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75" windowWidth="18135" windowHeight="1401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25725" iterate="1"/>
</workbook>
</file>

<file path=xl/calcChain.xml><?xml version="1.0" encoding="utf-8"?>
<calcChain xmlns="http://schemas.openxmlformats.org/spreadsheetml/2006/main">
  <c r="J21" i="9"/>
  <c r="I21"/>
  <c r="H21"/>
  <c r="G21"/>
  <c r="F21"/>
  <c r="E21"/>
  <c r="D21"/>
  <c r="C21"/>
  <c r="B21"/>
</calcChain>
</file>

<file path=xl/sharedStrings.xml><?xml version="1.0" encoding="utf-8"?>
<sst xmlns="http://schemas.openxmlformats.org/spreadsheetml/2006/main" count="165" uniqueCount="95">
  <si>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</si>
  <si>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</si>
  <si>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</si>
  <si>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</si>
  <si>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</si>
  <si>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</si>
  <si>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</si>
  <si>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</si>
  <si>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</si>
  <si>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</si>
  <si>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</si>
  <si>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</si>
  <si>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אס.פי.סי.  אלעד איבו 2004</t>
  </si>
  <si>
    <t>ניירות ערך לא סחירים</t>
  </si>
  <si>
    <t>אג"ח קונצרני</t>
  </si>
  <si>
    <t>*אל-עד קנדה סד' 1- אלעד קנדה</t>
  </si>
  <si>
    <t>10921621</t>
  </si>
  <si>
    <t>A-</t>
  </si>
  <si>
    <t>פנימי</t>
  </si>
  <si>
    <t>*אל-עד קנדה סד' 2- אלעד קנדה</t>
  </si>
  <si>
    <t>10927746</t>
  </si>
  <si>
    <t>סה''כ ניירות ערך לא סחירים</t>
  </si>
  <si>
    <t>סה''כ צד קשור-אס.פי.סי.  אלעד איבו 2004</t>
  </si>
  <si>
    <t>צד קשור- אקויטל</t>
  </si>
  <si>
    <t>ניירות ערך סחירים</t>
  </si>
  <si>
    <t>מניות</t>
  </si>
  <si>
    <t>*אקויטל- אקויטל</t>
  </si>
  <si>
    <t>755017</t>
  </si>
  <si>
    <t>BBB</t>
  </si>
  <si>
    <t>סה''כ ניירות ערך סחירים</t>
  </si>
  <si>
    <t>סה''כ צד קשור-אקויטל</t>
  </si>
  <si>
    <t>מעלות</t>
  </si>
  <si>
    <t>צד קשור- סלע קפיטל נדלן בע"מ</t>
  </si>
  <si>
    <t>*סלע נדלן- סלע קפיטל נדלן בע"מ</t>
  </si>
  <si>
    <t>1109644</t>
  </si>
  <si>
    <t>סה''כ צד קשור-סלע קפיטל נדלן בע"מ</t>
  </si>
  <si>
    <t>צד קשור- ריט 1</t>
  </si>
  <si>
    <t>*ריט 1 אג"ח א'- ריט 1</t>
  </si>
  <si>
    <t>1106657</t>
  </si>
  <si>
    <t>A+</t>
  </si>
  <si>
    <t>*אג"ח ריט 1- ריט 1</t>
  </si>
  <si>
    <t>1120021</t>
  </si>
  <si>
    <t>סה''כ צד קשור-ריט 1</t>
  </si>
  <si>
    <t>סה''כ השקעה בכל הצדדים הקשורים</t>
  </si>
  <si>
    <t>שווי
עסקאות
הרכישה
באלפי ש''ח</t>
  </si>
  <si>
    <t>שווי
עסקאות
המכירה(-)
באלפי ש''ח</t>
  </si>
  <si>
    <t>צד קשור- אינדקס תעודות סל</t>
  </si>
  <si>
    <t>שמחקות מדדים אחרים בישראל</t>
  </si>
  <si>
    <t xml:space="preserve">             אינדקס תל מונד 60</t>
  </si>
  <si>
    <t>סה''כ היקף עסקאות לצורך רכישה או מכירה של צד קשור- אינדקס תעודות סל</t>
  </si>
  <si>
    <t>צד קשור- אקסלנס סל</t>
  </si>
  <si>
    <t>צמוד למט"ח</t>
  </si>
  <si>
    <t xml:space="preserve">                ק.ס.ם מטבעות ב</t>
  </si>
  <si>
    <t>סה''כ היקף עסקאות לצורך רכישה או מכירה של צד קשור- אקסלנס סל</t>
  </si>
  <si>
    <t xml:space="preserve">                 ריט 1 אג"ח א'</t>
  </si>
  <si>
    <t xml:space="preserve">                    אג"ח ריט 1</t>
  </si>
  <si>
    <t>סה''כ היקף עסקאות לצורך רכישה או מכירה של צד קשור- ריט 1</t>
  </si>
  <si>
    <t>סה''כ היקף עסקאות לצורך רכישה או מכירה של כל הצדדים הקשורים</t>
  </si>
  <si>
    <t>תאריך</t>
  </si>
  <si>
    <t>שווי
העסקה
הרכישה/מכירה</t>
  </si>
  <si>
    <t xml:space="preserve">    אס.פי.סי. אל-עד קנדה סד' 1</t>
  </si>
  <si>
    <t>24/01/2011</t>
  </si>
  <si>
    <t xml:space="preserve">     אס.פי.סי אל-עד קנדה סד' 2</t>
  </si>
  <si>
    <t>סה''כ היקף עסקאות של צד קשור- אס.פי.סי.  אלעד איבו 2004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</si>
  <si>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</si>
  <si>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</si>
  <si>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</si>
  <si>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</si>
  <si>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</si>
  <si>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</si>
  <si>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</si>
  <si>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</si>
  <si>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</si>
  <si>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</si>
  <si>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</si>
  <si>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</si>
  <si>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</si>
  <si>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</si>
  <si>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</si>
  <si>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</si>
  <si>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</si>
  <si>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</si>
  <si>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</si>
  <si>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</si>
  <si>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</si>
  <si>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</si>
  <si>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</si>
  <si>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אינדקס תעודות סל</t>
  </si>
  <si>
    <t>אס.פי.סי.  אלעד איבו 2004</t>
  </si>
  <si>
    <t>אקויטל</t>
  </si>
  <si>
    <t>אקסלנס סל</t>
  </si>
  <si>
    <t>סלע קפיטל נדלן בע"מ</t>
  </si>
  <si>
    <t>ריט 1</t>
  </si>
  <si>
    <t>סה''כ</t>
  </si>
  <si>
    <t xml:space="preserve">אדגר אג"ח 7 </t>
  </si>
</sst>
</file>

<file path=xl/styles.xml><?xml version="1.0" encoding="utf-8"?>
<styleSheet xmlns="http://schemas.openxmlformats.org/spreadsheetml/2006/main">
  <numFmts count="3">
    <numFmt numFmtId="43" formatCode="_ * #,##0.00_ ;_ * \-#,##0.00_ ;_ * &quot;-&quot;??_ ;_ @_ "/>
    <numFmt numFmtId="164" formatCode="[$-1010000]d/m/yyyy;@"/>
    <numFmt numFmtId="165" formatCode="_ * #,##0_ ;_ * \-#,##0_ ;_ * &quot;-&quot;??_ ;_ @_ "/>
  </numFmts>
  <fonts count="1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b/>
      <sz val="11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  <font>
      <b/>
      <sz val="12"/>
      <name val="Arial"/>
      <family val="2"/>
      <scheme val="minor"/>
    </font>
    <font>
      <sz val="11"/>
      <name val="Arial"/>
      <family val="2"/>
      <scheme val="minor"/>
    </font>
    <font>
      <sz val="10"/>
      <name val="Arial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4" fontId="0" fillId="0" borderId="0" xfId="0" applyNumberFormat="1"/>
    <xf numFmtId="4" fontId="2" fillId="0" borderId="0" xfId="0" applyNumberFormat="1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14" fontId="0" fillId="0" borderId="0" xfId="0" applyNumberFormat="1" applyAlignment="1">
      <alignment horizontal="right"/>
    </xf>
    <xf numFmtId="4" fontId="1" fillId="0" borderId="0" xfId="0" applyNumberFormat="1" applyFont="1"/>
    <xf numFmtId="0" fontId="6" fillId="0" borderId="0" xfId="0" applyFont="1" applyAlignment="1">
      <alignment horizontal="center" readingOrder="1"/>
    </xf>
    <xf numFmtId="0" fontId="6" fillId="0" borderId="0" xfId="0" applyFont="1" applyAlignment="1">
      <alignment horizontal="center" readingOrder="2"/>
    </xf>
    <xf numFmtId="0" fontId="6" fillId="0" borderId="0" xfId="0" applyFont="1" applyAlignment="1">
      <alignment horizontal="center" wrapText="1" readingOrder="2"/>
    </xf>
    <xf numFmtId="1" fontId="7" fillId="0" borderId="0" xfId="0" applyNumberFormat="1" applyFont="1" applyAlignment="1">
      <alignment readingOrder="2"/>
    </xf>
    <xf numFmtId="164" fontId="8" fillId="0" borderId="0" xfId="0" applyNumberFormat="1" applyFont="1" applyAlignment="1">
      <alignment readingOrder="1"/>
    </xf>
    <xf numFmtId="1" fontId="8" fillId="0" borderId="0" xfId="0" applyNumberFormat="1" applyFont="1" applyAlignment="1">
      <alignment readingOrder="1"/>
    </xf>
    <xf numFmtId="43" fontId="8" fillId="0" borderId="0" xfId="0" applyNumberFormat="1" applyFont="1" applyAlignment="1">
      <alignment readingOrder="1"/>
    </xf>
    <xf numFmtId="165" fontId="8" fillId="0" borderId="0" xfId="0" applyNumberFormat="1" applyFont="1" applyAlignment="1">
      <alignment readingOrder="1"/>
    </xf>
    <xf numFmtId="0" fontId="9" fillId="0" borderId="0" xfId="0" applyFont="1" applyAlignment="1">
      <alignment readingOrder="1"/>
    </xf>
    <xf numFmtId="165" fontId="9" fillId="0" borderId="0" xfId="0" applyNumberFormat="1" applyFont="1" applyAlignment="1">
      <alignment readingOrder="1"/>
    </xf>
    <xf numFmtId="0" fontId="7" fillId="0" borderId="0" xfId="0" applyFont="1" applyAlignment="1">
      <alignment readingOrder="2"/>
    </xf>
    <xf numFmtId="0" fontId="10" fillId="0" borderId="0" xfId="0" applyFont="1" applyAlignment="1">
      <alignment readingOrder="1"/>
    </xf>
    <xf numFmtId="165" fontId="7" fillId="0" borderId="0" xfId="0" applyNumberFormat="1" applyFont="1" applyAlignment="1">
      <alignment readingOrder="1"/>
    </xf>
    <xf numFmtId="43" fontId="0" fillId="0" borderId="0" xfId="1" applyFont="1" applyAlignment="1">
      <alignment horizontal="right"/>
    </xf>
    <xf numFmtId="43" fontId="2" fillId="0" borderId="0" xfId="1" applyFont="1" applyAlignment="1">
      <alignment horizontal="right"/>
    </xf>
    <xf numFmtId="165" fontId="0" fillId="0" borderId="0" xfId="1" applyNumberFormat="1" applyFont="1" applyAlignment="1">
      <alignment horizontal="right"/>
    </xf>
    <xf numFmtId="165" fontId="2" fillId="0" borderId="0" xfId="1" applyNumberFormat="1" applyFont="1" applyAlignment="1">
      <alignment horizontal="right"/>
    </xf>
    <xf numFmtId="43" fontId="4" fillId="0" borderId="0" xfId="1" applyFont="1" applyAlignment="1">
      <alignment horizontal="right"/>
    </xf>
    <xf numFmtId="43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31/03/2011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31/03/2011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31/03/2011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31/03/2011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31/03/2011 (נתונים מצרפים)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31/03/2011
קבוצה: (12) קבוצת חשבונות הפנסיה מקיפה
מספר אישור: 209 קופה: הפניקס פנסיה מקיפה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K21"/>
  <sheetViews>
    <sheetView rightToLeft="1" tabSelected="1" workbookViewId="0">
      <selection activeCell="B19" sqref="B19"/>
    </sheetView>
  </sheetViews>
  <sheetFormatPr defaultRowHeight="14.25"/>
  <cols>
    <col min="1" max="1" width="40.625" customWidth="1"/>
  </cols>
  <sheetData>
    <row r="9" spans="1:11" ht="15">
      <c r="A9" s="2"/>
      <c r="B9" s="2"/>
      <c r="C9" s="2"/>
      <c r="D9" s="36" t="s">
        <v>76</v>
      </c>
      <c r="E9" s="36"/>
      <c r="F9" s="36"/>
      <c r="G9" s="36"/>
      <c r="H9" s="36"/>
      <c r="I9" s="36"/>
      <c r="J9" s="2"/>
      <c r="K9" s="2"/>
    </row>
    <row r="10" spans="1:11" ht="82.35" customHeight="1">
      <c r="A10" s="3" t="s">
        <v>72</v>
      </c>
      <c r="B10" s="3" t="s">
        <v>73</v>
      </c>
      <c r="C10" s="3" t="s">
        <v>74</v>
      </c>
      <c r="D10" s="37" t="s">
        <v>77</v>
      </c>
      <c r="E10" s="36"/>
      <c r="F10" s="37" t="s">
        <v>81</v>
      </c>
      <c r="G10" s="36"/>
      <c r="H10" s="37" t="s">
        <v>83</v>
      </c>
      <c r="I10" s="36"/>
      <c r="J10" s="37" t="s">
        <v>85</v>
      </c>
      <c r="K10" s="36"/>
    </row>
    <row r="11" spans="1:11" ht="15">
      <c r="A11" s="2"/>
      <c r="B11" s="2" t="s">
        <v>10</v>
      </c>
      <c r="C11" s="2" t="s">
        <v>4</v>
      </c>
      <c r="D11" s="2" t="s">
        <v>78</v>
      </c>
      <c r="E11" s="2" t="s">
        <v>79</v>
      </c>
      <c r="F11" s="2" t="s">
        <v>78</v>
      </c>
      <c r="G11" s="2" t="s">
        <v>79</v>
      </c>
      <c r="H11" s="2" t="s">
        <v>78</v>
      </c>
      <c r="I11" s="2" t="s">
        <v>79</v>
      </c>
      <c r="J11" s="2"/>
      <c r="K11" s="2"/>
    </row>
    <row r="12" spans="1:11" ht="15">
      <c r="A12" s="2"/>
      <c r="B12" s="2"/>
      <c r="C12" s="2"/>
      <c r="D12" s="36" t="s">
        <v>10</v>
      </c>
      <c r="E12" s="36"/>
      <c r="F12" s="36" t="s">
        <v>10</v>
      </c>
      <c r="G12" s="36"/>
      <c r="H12" s="36" t="s">
        <v>10</v>
      </c>
      <c r="I12" s="36"/>
      <c r="J12" s="36" t="s">
        <v>10</v>
      </c>
      <c r="K12" s="36"/>
    </row>
    <row r="13" spans="1:11" ht="15">
      <c r="A13" s="2"/>
      <c r="B13" s="36" t="s">
        <v>75</v>
      </c>
      <c r="C13" s="36"/>
      <c r="D13" s="36" t="s">
        <v>80</v>
      </c>
      <c r="E13" s="36"/>
      <c r="F13" s="36" t="s">
        <v>82</v>
      </c>
      <c r="G13" s="36"/>
      <c r="H13" s="36" t="s">
        <v>84</v>
      </c>
      <c r="I13" s="36"/>
      <c r="J13" s="36" t="s">
        <v>86</v>
      </c>
      <c r="K13" s="36"/>
    </row>
    <row r="14" spans="1:11" ht="15">
      <c r="A14" s="1" t="s">
        <v>87</v>
      </c>
      <c r="D14">
        <v>7</v>
      </c>
      <c r="E14">
        <v>-34.06</v>
      </c>
    </row>
    <row r="15" spans="1:11" ht="15">
      <c r="A15" s="1" t="s">
        <v>88</v>
      </c>
      <c r="B15" s="5">
        <v>6397.52</v>
      </c>
      <c r="C15">
        <v>0.17</v>
      </c>
      <c r="F15">
        <v>0</v>
      </c>
      <c r="G15">
        <v>-139.69</v>
      </c>
    </row>
    <row r="16" spans="1:11" ht="15">
      <c r="A16" s="1" t="s">
        <v>89</v>
      </c>
      <c r="B16">
        <v>772.59</v>
      </c>
      <c r="C16">
        <v>0.02</v>
      </c>
    </row>
    <row r="17" spans="1:11" ht="15">
      <c r="A17" s="1" t="s">
        <v>90</v>
      </c>
      <c r="D17">
        <v>0</v>
      </c>
      <c r="E17">
        <v>-252.22</v>
      </c>
    </row>
    <row r="18" spans="1:11" ht="15">
      <c r="A18" s="1" t="s">
        <v>91</v>
      </c>
      <c r="B18" s="5">
        <v>1159.2</v>
      </c>
      <c r="C18">
        <v>0.03</v>
      </c>
    </row>
    <row r="19" spans="1:11" ht="15">
      <c r="A19" s="1" t="s">
        <v>92</v>
      </c>
      <c r="B19" s="5">
        <v>11019.59</v>
      </c>
      <c r="C19">
        <v>0.3</v>
      </c>
      <c r="D19">
        <v>0</v>
      </c>
      <c r="E19" s="5">
        <v>-1101.24</v>
      </c>
    </row>
    <row r="21" spans="1:11" ht="15">
      <c r="A21" s="16" t="s">
        <v>93</v>
      </c>
      <c r="B21" s="16">
        <f t="shared" ref="B21:J21" si="0">SUM(B14:B20)</f>
        <v>19348.900000000001</v>
      </c>
      <c r="C21" s="16">
        <f t="shared" si="0"/>
        <v>0.52</v>
      </c>
      <c r="D21" s="16">
        <f t="shared" si="0"/>
        <v>7</v>
      </c>
      <c r="E21" s="16">
        <f t="shared" si="0"/>
        <v>-1387.52</v>
      </c>
      <c r="F21" s="16">
        <f t="shared" si="0"/>
        <v>0</v>
      </c>
      <c r="G21" s="16">
        <f t="shared" si="0"/>
        <v>-139.69</v>
      </c>
      <c r="H21" s="16">
        <f t="shared" si="0"/>
        <v>0</v>
      </c>
      <c r="I21" s="16">
        <f t="shared" si="0"/>
        <v>0</v>
      </c>
      <c r="J21" s="16">
        <f t="shared" si="0"/>
        <v>0</v>
      </c>
      <c r="K21" s="16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pageSetup paperSize="9" orientation="portrait" r:id="rId1"/>
  <ignoredErrors>
    <ignoredError sqref="B21:J21" emptyCellReferenc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0:F15"/>
  <sheetViews>
    <sheetView rightToLeft="1" workbookViewId="0">
      <selection activeCell="A31" sqref="A31"/>
    </sheetView>
  </sheetViews>
  <sheetFormatPr defaultRowHeight="14.25"/>
  <cols>
    <col min="1" max="1" width="30.625" customWidth="1"/>
    <col min="2" max="2" width="11.5" bestFit="1" customWidth="1"/>
  </cols>
  <sheetData>
    <row r="10" spans="1:6" ht="60">
      <c r="A10" s="17"/>
      <c r="B10" s="18" t="s">
        <v>69</v>
      </c>
      <c r="C10" s="19" t="s">
        <v>0</v>
      </c>
      <c r="D10" s="19" t="s">
        <v>8</v>
      </c>
      <c r="E10" s="19" t="s">
        <v>70</v>
      </c>
      <c r="F10" s="2"/>
    </row>
    <row r="11" spans="1:6" ht="15">
      <c r="A11" s="17"/>
      <c r="B11" s="17"/>
      <c r="C11" s="17"/>
      <c r="D11" s="18" t="s">
        <v>4</v>
      </c>
      <c r="E11" s="18" t="s">
        <v>10</v>
      </c>
      <c r="F11" s="2"/>
    </row>
    <row r="12" spans="1:6" ht="15.75">
      <c r="A12" s="20" t="s">
        <v>94</v>
      </c>
      <c r="B12" s="21">
        <v>40554</v>
      </c>
      <c r="C12" s="22">
        <v>1820158</v>
      </c>
      <c r="D12" s="23">
        <v>0.79</v>
      </c>
      <c r="E12" s="24">
        <v>1570</v>
      </c>
    </row>
    <row r="13" spans="1:6">
      <c r="A13" s="25"/>
      <c r="B13" s="25"/>
      <c r="C13" s="25"/>
      <c r="D13" s="25"/>
      <c r="E13" s="25"/>
    </row>
    <row r="14" spans="1:6">
      <c r="A14" s="25"/>
      <c r="B14" s="25"/>
      <c r="C14" s="25"/>
      <c r="D14" s="25"/>
      <c r="E14" s="26"/>
    </row>
    <row r="15" spans="1:6" ht="15.75">
      <c r="A15" s="27" t="s">
        <v>71</v>
      </c>
      <c r="B15" s="28"/>
      <c r="C15" s="28"/>
      <c r="D15" s="28"/>
      <c r="E15" s="29">
        <v>1570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0:L12"/>
  <sheetViews>
    <sheetView rightToLeft="1" topLeftCell="A4" workbookViewId="0">
      <selection activeCell="A18" sqref="A18"/>
    </sheetView>
  </sheetViews>
  <sheetFormatPr defaultRowHeight="14.25"/>
  <cols>
    <col min="1" max="1" width="30.625" customWidth="1"/>
  </cols>
  <sheetData>
    <row r="10" spans="1:12" ht="60">
      <c r="A10" s="2"/>
      <c r="B10" s="2" t="s">
        <v>58</v>
      </c>
      <c r="C10" s="3" t="s">
        <v>0</v>
      </c>
      <c r="D10" s="3" t="s">
        <v>8</v>
      </c>
      <c r="E10" s="3" t="s">
        <v>65</v>
      </c>
      <c r="F10" s="3" t="s">
        <v>66</v>
      </c>
      <c r="G10" s="3" t="s">
        <v>67</v>
      </c>
      <c r="H10" s="2"/>
      <c r="I10" s="2"/>
      <c r="J10" s="2"/>
      <c r="K10" s="2"/>
      <c r="L10" s="2"/>
    </row>
    <row r="11" spans="1:12" ht="1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>
      <c r="A12" s="13" t="s">
        <v>68</v>
      </c>
      <c r="B12" s="8"/>
      <c r="C12" s="8"/>
      <c r="D12" s="8">
        <v>0</v>
      </c>
      <c r="E12" s="8">
        <v>0</v>
      </c>
      <c r="F12" s="8">
        <v>0</v>
      </c>
      <c r="G12" s="13">
        <v>0</v>
      </c>
      <c r="H12" s="8"/>
      <c r="I12" s="8"/>
      <c r="J12" s="8"/>
      <c r="K12" s="8"/>
      <c r="L12" s="8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0:J25"/>
  <sheetViews>
    <sheetView rightToLeft="1" workbookViewId="0">
      <selection activeCell="C28" sqref="C28"/>
    </sheetView>
  </sheetViews>
  <sheetFormatPr defaultRowHeight="14.25"/>
  <cols>
    <col min="1" max="1" width="30.625" customWidth="1"/>
    <col min="2" max="8" width="10.625" customWidth="1"/>
  </cols>
  <sheetData>
    <row r="10" spans="1:10" ht="60">
      <c r="A10" s="2"/>
      <c r="B10" s="3" t="s">
        <v>0</v>
      </c>
      <c r="C10" s="2" t="s">
        <v>58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59</v>
      </c>
    </row>
    <row r="11" spans="1:10" ht="1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>
      <c r="A12" s="7" t="s">
        <v>12</v>
      </c>
      <c r="B12" s="8"/>
      <c r="C12" s="8"/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/>
      <c r="J12" s="8"/>
    </row>
    <row r="13" spans="1:10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0" ht="15">
      <c r="A14" s="10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 spans="1:10">
      <c r="A15" s="8" t="s">
        <v>60</v>
      </c>
      <c r="B15" s="8">
        <v>10921621</v>
      </c>
      <c r="C15" s="8" t="s">
        <v>61</v>
      </c>
      <c r="D15" s="8" t="s">
        <v>17</v>
      </c>
      <c r="E15" s="8" t="s">
        <v>31</v>
      </c>
      <c r="F15" s="30">
        <v>6.86</v>
      </c>
      <c r="G15" s="8">
        <v>0</v>
      </c>
      <c r="H15" s="30">
        <v>-0.62</v>
      </c>
      <c r="I15" s="8"/>
      <c r="J15" s="8"/>
    </row>
    <row r="16" spans="1:10">
      <c r="A16" s="8" t="s">
        <v>60</v>
      </c>
      <c r="B16" s="8">
        <v>10921621</v>
      </c>
      <c r="C16" s="8" t="s">
        <v>61</v>
      </c>
      <c r="D16" s="8" t="s">
        <v>17</v>
      </c>
      <c r="E16" s="8" t="s">
        <v>31</v>
      </c>
      <c r="F16" s="30">
        <v>6.86</v>
      </c>
      <c r="G16" s="8">
        <v>0</v>
      </c>
      <c r="H16" s="30">
        <v>-10.35</v>
      </c>
      <c r="I16" s="8"/>
      <c r="J16" s="8"/>
    </row>
    <row r="17" spans="1:10">
      <c r="A17" s="8" t="s">
        <v>60</v>
      </c>
      <c r="B17" s="8">
        <v>10921621</v>
      </c>
      <c r="C17" s="8" t="s">
        <v>61</v>
      </c>
      <c r="D17" s="8" t="s">
        <v>17</v>
      </c>
      <c r="E17" s="8" t="s">
        <v>31</v>
      </c>
      <c r="F17" s="30">
        <v>6.86</v>
      </c>
      <c r="G17" s="8">
        <v>0</v>
      </c>
      <c r="H17" s="30">
        <v>-48.92</v>
      </c>
      <c r="I17" s="8"/>
      <c r="J17" s="8"/>
    </row>
    <row r="18" spans="1:10">
      <c r="A18" s="8" t="s">
        <v>62</v>
      </c>
      <c r="B18" s="8">
        <v>10927746</v>
      </c>
      <c r="C18" s="15">
        <v>40546</v>
      </c>
      <c r="D18" s="8" t="s">
        <v>17</v>
      </c>
      <c r="E18" s="8" t="s">
        <v>31</v>
      </c>
      <c r="F18" s="30">
        <v>6.5</v>
      </c>
      <c r="G18" s="8">
        <v>0</v>
      </c>
      <c r="H18" s="30">
        <v>-68.900000000000006</v>
      </c>
      <c r="I18" s="8"/>
      <c r="J18" s="8"/>
    </row>
    <row r="19" spans="1:10">
      <c r="A19" s="8" t="s">
        <v>62</v>
      </c>
      <c r="B19" s="8">
        <v>10927746</v>
      </c>
      <c r="C19" s="15">
        <v>40546</v>
      </c>
      <c r="D19" s="8" t="s">
        <v>17</v>
      </c>
      <c r="E19" s="8" t="s">
        <v>31</v>
      </c>
      <c r="F19" s="30">
        <v>6.5</v>
      </c>
      <c r="G19" s="8">
        <v>0</v>
      </c>
      <c r="H19" s="30">
        <v>-0.61</v>
      </c>
      <c r="I19" s="8"/>
      <c r="J19" s="8"/>
    </row>
    <row r="20" spans="1:10">
      <c r="A20" s="8" t="s">
        <v>62</v>
      </c>
      <c r="B20" s="8">
        <v>10927746</v>
      </c>
      <c r="C20" s="15">
        <v>40546</v>
      </c>
      <c r="D20" s="8" t="s">
        <v>17</v>
      </c>
      <c r="E20" s="8" t="s">
        <v>31</v>
      </c>
      <c r="F20" s="30">
        <v>6.5</v>
      </c>
      <c r="G20" s="8">
        <v>0</v>
      </c>
      <c r="H20" s="30">
        <v>-10.29</v>
      </c>
      <c r="I20" s="8"/>
      <c r="J20" s="8"/>
    </row>
    <row r="21" spans="1:10" ht="15.75">
      <c r="A21" s="9" t="s">
        <v>21</v>
      </c>
      <c r="B21" s="8"/>
      <c r="C21" s="8"/>
      <c r="D21" s="8"/>
      <c r="E21" s="8"/>
      <c r="F21" s="8"/>
      <c r="G21" s="8"/>
      <c r="H21" s="31">
        <v>-139.69</v>
      </c>
      <c r="I21" s="8"/>
      <c r="J21" s="8"/>
    </row>
    <row r="22" spans="1:10">
      <c r="A22" s="8"/>
      <c r="B22" s="8"/>
      <c r="C22" s="8"/>
      <c r="D22" s="8"/>
      <c r="E22" s="8"/>
      <c r="F22" s="8"/>
      <c r="G22" s="8"/>
      <c r="H22" s="30"/>
      <c r="I22" s="8"/>
      <c r="J22" s="8"/>
    </row>
    <row r="23" spans="1:10" ht="15.75">
      <c r="A23" s="13" t="s">
        <v>63</v>
      </c>
      <c r="B23" s="8"/>
      <c r="C23" s="8"/>
      <c r="D23" s="8"/>
      <c r="E23" s="8"/>
      <c r="F23" s="8"/>
      <c r="G23" s="8"/>
      <c r="H23" s="31">
        <v>-139.69</v>
      </c>
      <c r="I23" s="8"/>
      <c r="J23" s="8"/>
    </row>
    <row r="24" spans="1:10">
      <c r="A24" s="8"/>
      <c r="B24" s="8"/>
      <c r="C24" s="8"/>
      <c r="D24" s="8"/>
      <c r="E24" s="8"/>
      <c r="F24" s="8"/>
      <c r="G24" s="8"/>
      <c r="H24" s="30"/>
      <c r="I24" s="8"/>
      <c r="J24" s="8"/>
    </row>
    <row r="25" spans="1:10" ht="15.75">
      <c r="A25" s="13" t="s">
        <v>64</v>
      </c>
      <c r="B25" s="8"/>
      <c r="C25" s="8"/>
      <c r="D25" s="8"/>
      <c r="E25" s="8"/>
      <c r="F25" s="8"/>
      <c r="G25" s="8"/>
      <c r="H25" s="31">
        <v>-139.69</v>
      </c>
      <c r="I25" s="8"/>
      <c r="J25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0:K31"/>
  <sheetViews>
    <sheetView rightToLeft="1" topLeftCell="A10" workbookViewId="0">
      <selection activeCell="F38" sqref="F38"/>
    </sheetView>
  </sheetViews>
  <sheetFormatPr defaultRowHeight="14.25"/>
  <cols>
    <col min="1" max="1" width="30.625" customWidth="1"/>
    <col min="3" max="8" width="4.625" customWidth="1"/>
    <col min="9" max="11" width="15.625" customWidth="1"/>
  </cols>
  <sheetData>
    <row r="10" spans="1:11" ht="60">
      <c r="A10" s="2"/>
      <c r="B10" s="2"/>
      <c r="C10" s="2"/>
      <c r="D10" s="2"/>
      <c r="E10" s="2"/>
      <c r="F10" s="2"/>
      <c r="G10" s="2"/>
      <c r="H10" s="2"/>
      <c r="I10" s="3" t="s">
        <v>44</v>
      </c>
      <c r="J10" s="2"/>
      <c r="K10" s="3" t="s">
        <v>45</v>
      </c>
    </row>
    <row r="11" spans="1:11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>
      <c r="A12" s="7" t="s">
        <v>46</v>
      </c>
      <c r="B12" s="8"/>
      <c r="C12" s="8"/>
      <c r="D12" s="8"/>
      <c r="E12" s="8"/>
      <c r="F12" s="8"/>
      <c r="G12" s="8"/>
      <c r="H12" s="8"/>
      <c r="I12" s="8"/>
      <c r="J12" s="8"/>
    </row>
    <row r="13" spans="1:11">
      <c r="A13" s="9" t="s">
        <v>24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 ht="15">
      <c r="A14" s="10" t="s">
        <v>47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>
      <c r="A15" s="8" t="s">
        <v>48</v>
      </c>
      <c r="B15" s="8">
        <v>1109222</v>
      </c>
      <c r="C15" s="8"/>
      <c r="D15" s="8"/>
      <c r="E15" s="8"/>
      <c r="F15" s="8"/>
      <c r="G15" s="8"/>
      <c r="H15" s="8"/>
      <c r="I15" s="32">
        <v>7</v>
      </c>
      <c r="J15" s="8"/>
      <c r="K15">
        <v>-34.06</v>
      </c>
    </row>
    <row r="16" spans="1:11" ht="15.75">
      <c r="A16" s="13" t="s">
        <v>49</v>
      </c>
      <c r="B16" s="8"/>
      <c r="C16" s="8"/>
      <c r="D16" s="8"/>
      <c r="E16" s="8"/>
      <c r="F16" s="8"/>
      <c r="G16" s="8"/>
      <c r="H16" s="8"/>
      <c r="I16" s="33">
        <v>7</v>
      </c>
      <c r="J16" s="8"/>
      <c r="K16" s="4">
        <v>-34.06</v>
      </c>
    </row>
    <row r="17" spans="1:11">
      <c r="A17" s="8"/>
      <c r="B17" s="8"/>
      <c r="C17" s="8"/>
      <c r="D17" s="8"/>
      <c r="E17" s="8"/>
      <c r="F17" s="8"/>
      <c r="G17" s="8"/>
      <c r="H17" s="8"/>
      <c r="I17" s="32"/>
      <c r="J17" s="8"/>
    </row>
    <row r="18" spans="1:11" ht="15.75">
      <c r="A18" s="7" t="s">
        <v>50</v>
      </c>
      <c r="B18" s="8"/>
      <c r="C18" s="8"/>
      <c r="D18" s="8"/>
      <c r="E18" s="8"/>
      <c r="F18" s="8"/>
      <c r="G18" s="8"/>
      <c r="H18" s="8"/>
      <c r="I18" s="32"/>
      <c r="J18" s="8"/>
    </row>
    <row r="19" spans="1:11">
      <c r="A19" s="9" t="s">
        <v>24</v>
      </c>
      <c r="B19" s="8"/>
      <c r="C19" s="8"/>
      <c r="D19" s="8"/>
      <c r="E19" s="8"/>
      <c r="F19" s="8"/>
      <c r="G19" s="8"/>
      <c r="H19" s="8"/>
      <c r="I19" s="32"/>
      <c r="J19" s="8"/>
    </row>
    <row r="20" spans="1:11" ht="15">
      <c r="A20" s="10" t="s">
        <v>51</v>
      </c>
      <c r="B20" s="8"/>
      <c r="C20" s="8"/>
      <c r="D20" s="8"/>
      <c r="E20" s="8"/>
      <c r="F20" s="8"/>
      <c r="G20" s="8"/>
      <c r="H20" s="8"/>
      <c r="I20" s="32"/>
      <c r="J20" s="8"/>
    </row>
    <row r="21" spans="1:11">
      <c r="A21" s="8" t="s">
        <v>52</v>
      </c>
      <c r="B21" s="8">
        <v>1098284</v>
      </c>
      <c r="C21" s="8"/>
      <c r="D21" s="8"/>
      <c r="E21" s="8"/>
      <c r="F21" s="8"/>
      <c r="G21" s="8"/>
      <c r="H21" s="8"/>
      <c r="I21" s="32">
        <v>0</v>
      </c>
      <c r="J21" s="8"/>
      <c r="K21">
        <v>-252.22</v>
      </c>
    </row>
    <row r="22" spans="1:11" ht="15.75">
      <c r="A22" s="13" t="s">
        <v>53</v>
      </c>
      <c r="B22" s="8"/>
      <c r="C22" s="8"/>
      <c r="D22" s="8"/>
      <c r="E22" s="8"/>
      <c r="F22" s="8"/>
      <c r="G22" s="8"/>
      <c r="H22" s="8"/>
      <c r="I22" s="33">
        <v>0</v>
      </c>
      <c r="J22" s="8"/>
      <c r="K22" s="4">
        <v>-252.22</v>
      </c>
    </row>
    <row r="23" spans="1:11">
      <c r="A23" s="8"/>
      <c r="B23" s="8"/>
      <c r="C23" s="8"/>
      <c r="D23" s="8"/>
      <c r="E23" s="8"/>
      <c r="F23" s="8"/>
      <c r="G23" s="8"/>
      <c r="H23" s="8"/>
      <c r="I23" s="32"/>
      <c r="J23" s="8"/>
    </row>
    <row r="24" spans="1:11" ht="15.75">
      <c r="A24" s="7" t="s">
        <v>36</v>
      </c>
      <c r="B24" s="8"/>
      <c r="C24" s="8"/>
      <c r="D24" s="8"/>
      <c r="E24" s="8"/>
      <c r="F24" s="8"/>
      <c r="G24" s="8"/>
      <c r="H24" s="8"/>
      <c r="I24" s="32"/>
      <c r="J24" s="8"/>
    </row>
    <row r="25" spans="1:11">
      <c r="A25" s="9" t="s">
        <v>24</v>
      </c>
      <c r="B25" s="8"/>
      <c r="C25" s="8"/>
      <c r="D25" s="8"/>
      <c r="E25" s="8"/>
      <c r="F25" s="8"/>
      <c r="G25" s="8"/>
      <c r="H25" s="8"/>
      <c r="I25" s="32"/>
      <c r="J25" s="8"/>
    </row>
    <row r="26" spans="1:11" ht="15">
      <c r="A26" s="10" t="s">
        <v>14</v>
      </c>
      <c r="B26" s="8"/>
      <c r="C26" s="8"/>
      <c r="D26" s="8"/>
      <c r="E26" s="8"/>
      <c r="F26" s="8"/>
      <c r="G26" s="8"/>
      <c r="H26" s="8"/>
      <c r="I26" s="32"/>
      <c r="J26" s="8"/>
    </row>
    <row r="27" spans="1:11">
      <c r="A27" s="8" t="s">
        <v>54</v>
      </c>
      <c r="B27" s="8">
        <v>1106657</v>
      </c>
      <c r="C27" s="8"/>
      <c r="D27" s="8"/>
      <c r="E27" s="8"/>
      <c r="F27" s="8"/>
      <c r="G27" s="8"/>
      <c r="H27" s="8"/>
      <c r="I27" s="32">
        <v>0</v>
      </c>
      <c r="J27" s="8"/>
      <c r="K27">
        <v>-699.02</v>
      </c>
    </row>
    <row r="28" spans="1:11">
      <c r="A28" s="8" t="s">
        <v>55</v>
      </c>
      <c r="B28" s="8">
        <v>1120021</v>
      </c>
      <c r="C28" s="8"/>
      <c r="D28" s="8"/>
      <c r="E28" s="8"/>
      <c r="F28" s="8"/>
      <c r="G28" s="8"/>
      <c r="H28" s="8"/>
      <c r="I28" s="32">
        <v>0</v>
      </c>
      <c r="J28" s="8"/>
      <c r="K28">
        <v>-402.22</v>
      </c>
    </row>
    <row r="29" spans="1:11" ht="15.75">
      <c r="A29" s="13" t="s">
        <v>56</v>
      </c>
      <c r="B29" s="8"/>
      <c r="C29" s="8"/>
      <c r="D29" s="8"/>
      <c r="E29" s="8"/>
      <c r="F29" s="8"/>
      <c r="G29" s="8"/>
      <c r="H29" s="8"/>
      <c r="I29" s="33">
        <v>0</v>
      </c>
      <c r="J29" s="8"/>
      <c r="K29" s="6">
        <v>-1101.24</v>
      </c>
    </row>
    <row r="30" spans="1:11">
      <c r="A30" s="8"/>
      <c r="B30" s="8"/>
      <c r="C30" s="8"/>
      <c r="D30" s="8"/>
      <c r="E30" s="8"/>
      <c r="F30" s="8"/>
      <c r="G30" s="8"/>
      <c r="H30" s="8"/>
      <c r="I30" s="32"/>
      <c r="J30" s="8"/>
    </row>
    <row r="31" spans="1:11" ht="15.75">
      <c r="A31" s="13" t="s">
        <v>57</v>
      </c>
      <c r="B31" s="8"/>
      <c r="C31" s="8"/>
      <c r="D31" s="8"/>
      <c r="E31" s="8"/>
      <c r="F31" s="8"/>
      <c r="G31" s="8"/>
      <c r="H31" s="8"/>
      <c r="I31" s="33">
        <v>7</v>
      </c>
      <c r="J31" s="8"/>
      <c r="K31" s="6">
        <v>-1387.52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0:K51"/>
  <sheetViews>
    <sheetView rightToLeft="1" topLeftCell="A22" workbookViewId="0">
      <selection activeCell="I52" sqref="I52"/>
    </sheetView>
  </sheetViews>
  <sheetFormatPr defaultRowHeight="14.25"/>
  <cols>
    <col min="1" max="1" width="30.625" customWidth="1"/>
    <col min="9" max="9" width="11" bestFit="1" customWidth="1"/>
    <col min="10" max="10" width="9.125" bestFit="1" customWidth="1"/>
  </cols>
  <sheetData>
    <row r="10" spans="1:11" ht="60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>
      <c r="A12" s="7" t="s">
        <v>12</v>
      </c>
      <c r="B12" s="8"/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</row>
    <row r="13" spans="1:11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 ht="15">
      <c r="A14" s="10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>
      <c r="A15" s="8" t="s">
        <v>15</v>
      </c>
      <c r="B15" s="8" t="s">
        <v>16</v>
      </c>
      <c r="C15" s="8" t="s">
        <v>17</v>
      </c>
      <c r="D15" s="8" t="s">
        <v>18</v>
      </c>
      <c r="E15" s="8">
        <v>6.86</v>
      </c>
      <c r="F15" s="8">
        <v>4.17</v>
      </c>
      <c r="G15" s="8">
        <v>4.39931064426899</v>
      </c>
      <c r="H15" s="8">
        <v>0</v>
      </c>
      <c r="I15" s="11">
        <v>2713.1</v>
      </c>
      <c r="J15" s="8">
        <v>7.0000000000000007E-2</v>
      </c>
    </row>
    <row r="16" spans="1:11">
      <c r="A16" s="8" t="s">
        <v>19</v>
      </c>
      <c r="B16" s="8" t="s">
        <v>20</v>
      </c>
      <c r="C16" s="8" t="s">
        <v>17</v>
      </c>
      <c r="D16" s="8" t="s">
        <v>18</v>
      </c>
      <c r="E16" s="8">
        <v>6.5</v>
      </c>
      <c r="F16" s="8">
        <v>4.21</v>
      </c>
      <c r="G16" s="8">
        <v>4.4701208978891396</v>
      </c>
      <c r="H16" s="8">
        <v>0</v>
      </c>
      <c r="I16" s="11">
        <v>3684.42</v>
      </c>
      <c r="J16" s="8">
        <v>0.1</v>
      </c>
    </row>
    <row r="17" spans="1:10">
      <c r="A17" s="9" t="s">
        <v>21</v>
      </c>
      <c r="B17" s="8"/>
      <c r="C17" s="8"/>
      <c r="D17" s="8"/>
      <c r="E17" s="8"/>
      <c r="F17" s="8"/>
      <c r="G17" s="8"/>
      <c r="H17" s="8"/>
      <c r="I17" s="12">
        <v>6397.52</v>
      </c>
      <c r="J17" s="9">
        <v>0.17</v>
      </c>
    </row>
    <row r="18" spans="1:10">
      <c r="A18" s="8"/>
      <c r="B18" s="8"/>
      <c r="C18" s="8"/>
      <c r="D18" s="8"/>
      <c r="E18" s="8"/>
      <c r="F18" s="8"/>
      <c r="G18" s="8"/>
      <c r="H18" s="8"/>
      <c r="I18" s="8"/>
      <c r="J18" s="8"/>
    </row>
    <row r="19" spans="1:10" ht="15.75">
      <c r="A19" s="13" t="s">
        <v>22</v>
      </c>
      <c r="B19" s="8"/>
      <c r="C19" s="8"/>
      <c r="D19" s="8"/>
      <c r="E19" s="8"/>
      <c r="F19" s="8"/>
      <c r="G19" s="8"/>
      <c r="H19" s="8"/>
      <c r="I19" s="14">
        <v>6397.52</v>
      </c>
      <c r="J19" s="13">
        <v>0.17</v>
      </c>
    </row>
    <row r="20" spans="1:10">
      <c r="A20" s="8"/>
      <c r="B20" s="8"/>
      <c r="C20" s="8"/>
      <c r="D20" s="8"/>
      <c r="E20" s="8"/>
      <c r="F20" s="8"/>
      <c r="G20" s="8"/>
      <c r="H20" s="8"/>
      <c r="I20" s="8"/>
      <c r="J20" s="8"/>
    </row>
    <row r="21" spans="1:10" ht="15.75">
      <c r="A21" s="7" t="s">
        <v>23</v>
      </c>
      <c r="B21" s="8"/>
      <c r="C21" s="8"/>
      <c r="D21" s="8"/>
      <c r="E21" s="8"/>
      <c r="F21" s="8"/>
      <c r="G21" s="8"/>
      <c r="H21" s="8"/>
      <c r="I21" s="8"/>
      <c r="J21" s="8"/>
    </row>
    <row r="22" spans="1:10">
      <c r="A22" s="9" t="s">
        <v>24</v>
      </c>
      <c r="B22" s="8"/>
      <c r="C22" s="8"/>
      <c r="D22" s="8"/>
      <c r="E22" s="8"/>
      <c r="F22" s="8"/>
      <c r="G22" s="8"/>
      <c r="H22" s="8"/>
      <c r="I22" s="8"/>
      <c r="J22" s="8"/>
    </row>
    <row r="23" spans="1:10" ht="15">
      <c r="A23" s="10" t="s">
        <v>25</v>
      </c>
      <c r="B23" s="8"/>
      <c r="C23" s="8"/>
      <c r="D23" s="8"/>
      <c r="E23" s="8"/>
      <c r="F23" s="8"/>
      <c r="G23" s="8"/>
      <c r="H23" s="8"/>
      <c r="I23" s="8"/>
      <c r="J23" s="8"/>
    </row>
    <row r="24" spans="1:10">
      <c r="A24" s="8" t="s">
        <v>26</v>
      </c>
      <c r="B24" s="8" t="s">
        <v>27</v>
      </c>
      <c r="C24" s="8" t="s">
        <v>28</v>
      </c>
      <c r="D24" s="8" t="s">
        <v>18</v>
      </c>
      <c r="E24" s="8">
        <v>0</v>
      </c>
      <c r="F24" s="8">
        <v>0</v>
      </c>
      <c r="G24" s="8">
        <v>0</v>
      </c>
      <c r="H24" s="8">
        <v>0.18</v>
      </c>
      <c r="I24" s="8">
        <v>772.59</v>
      </c>
      <c r="J24" s="8">
        <v>0.02</v>
      </c>
    </row>
    <row r="25" spans="1:10">
      <c r="A25" s="9" t="s">
        <v>29</v>
      </c>
      <c r="B25" s="8"/>
      <c r="C25" s="8"/>
      <c r="D25" s="8"/>
      <c r="E25" s="8"/>
      <c r="F25" s="8"/>
      <c r="G25" s="8"/>
      <c r="H25" s="8"/>
      <c r="I25" s="9">
        <v>772.59</v>
      </c>
      <c r="J25" s="9">
        <v>0.02</v>
      </c>
    </row>
    <row r="26" spans="1:10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spans="1:10" ht="15.75">
      <c r="A27" s="13" t="s">
        <v>30</v>
      </c>
      <c r="B27" s="8"/>
      <c r="C27" s="8"/>
      <c r="D27" s="8"/>
      <c r="E27" s="8"/>
      <c r="F27" s="8"/>
      <c r="G27" s="8"/>
      <c r="H27" s="8"/>
      <c r="I27" s="13">
        <v>772.59</v>
      </c>
      <c r="J27" s="13">
        <v>0.02</v>
      </c>
    </row>
    <row r="28" spans="1:10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10">
      <c r="A29" s="8"/>
      <c r="B29" s="8"/>
      <c r="C29" s="8"/>
      <c r="D29" s="8"/>
      <c r="E29" s="30"/>
      <c r="F29" s="30"/>
      <c r="G29" s="30"/>
      <c r="H29" s="30"/>
      <c r="I29" s="30"/>
      <c r="J29" s="30"/>
    </row>
    <row r="30" spans="1:10" ht="15.75">
      <c r="A30" s="7" t="s">
        <v>32</v>
      </c>
      <c r="B30" s="8"/>
      <c r="C30" s="8"/>
      <c r="D30" s="8"/>
      <c r="E30" s="30"/>
      <c r="F30" s="30"/>
      <c r="G30" s="30"/>
      <c r="H30" s="30"/>
      <c r="I30" s="30"/>
      <c r="J30" s="30"/>
    </row>
    <row r="31" spans="1:10">
      <c r="A31" s="9" t="s">
        <v>24</v>
      </c>
      <c r="B31" s="8"/>
      <c r="C31" s="8"/>
      <c r="D31" s="8"/>
      <c r="E31" s="30"/>
      <c r="F31" s="30"/>
      <c r="G31" s="30"/>
      <c r="H31" s="30"/>
      <c r="I31" s="30"/>
      <c r="J31" s="30"/>
    </row>
    <row r="32" spans="1:10" ht="15">
      <c r="A32" s="10" t="s">
        <v>25</v>
      </c>
      <c r="B32" s="8"/>
      <c r="C32" s="8"/>
      <c r="D32" s="8"/>
      <c r="E32" s="30"/>
      <c r="F32" s="30"/>
      <c r="G32" s="30"/>
      <c r="H32" s="30"/>
      <c r="I32" s="30"/>
      <c r="J32" s="30"/>
    </row>
    <row r="33" spans="1:10">
      <c r="A33" s="8" t="s">
        <v>33</v>
      </c>
      <c r="B33" s="8" t="s">
        <v>34</v>
      </c>
      <c r="C33" s="8">
        <v>0</v>
      </c>
      <c r="D33" s="8"/>
      <c r="E33" s="30">
        <v>0</v>
      </c>
      <c r="F33" s="30">
        <v>0</v>
      </c>
      <c r="G33" s="30">
        <v>0</v>
      </c>
      <c r="H33" s="30">
        <v>0.4</v>
      </c>
      <c r="I33" s="30">
        <v>1159.2</v>
      </c>
      <c r="J33" s="30">
        <v>0.03</v>
      </c>
    </row>
    <row r="34" spans="1:10">
      <c r="A34" s="9" t="s">
        <v>29</v>
      </c>
      <c r="B34" s="8"/>
      <c r="C34" s="8"/>
      <c r="D34" s="8"/>
      <c r="E34" s="30"/>
      <c r="F34" s="30"/>
      <c r="G34" s="30"/>
      <c r="H34" s="30"/>
      <c r="I34" s="34">
        <v>1159.2</v>
      </c>
      <c r="J34" s="34">
        <v>0.03</v>
      </c>
    </row>
    <row r="35" spans="1:10">
      <c r="A35" s="8"/>
      <c r="B35" s="8"/>
      <c r="C35" s="8"/>
      <c r="D35" s="8"/>
      <c r="E35" s="30"/>
      <c r="F35" s="30"/>
      <c r="G35" s="30"/>
      <c r="H35" s="30"/>
      <c r="I35" s="30"/>
      <c r="J35" s="30"/>
    </row>
    <row r="36" spans="1:10" ht="15.75">
      <c r="A36" s="13" t="s">
        <v>35</v>
      </c>
      <c r="B36" s="8"/>
      <c r="C36" s="8"/>
      <c r="D36" s="8"/>
      <c r="E36" s="30"/>
      <c r="F36" s="30"/>
      <c r="G36" s="30"/>
      <c r="H36" s="30"/>
      <c r="I36" s="31">
        <v>1159.2</v>
      </c>
      <c r="J36" s="31">
        <v>0.03</v>
      </c>
    </row>
    <row r="37" spans="1:10">
      <c r="A37" s="8"/>
      <c r="B37" s="8"/>
      <c r="C37" s="8"/>
      <c r="D37" s="8"/>
      <c r="E37" s="30"/>
      <c r="F37" s="30"/>
      <c r="G37" s="30"/>
      <c r="H37" s="30"/>
      <c r="I37" s="30"/>
      <c r="J37" s="30"/>
    </row>
    <row r="38" spans="1:10" ht="15.75">
      <c r="A38" s="7" t="s">
        <v>36</v>
      </c>
      <c r="B38" s="8"/>
      <c r="C38" s="8"/>
      <c r="D38" s="8"/>
      <c r="E38" s="30"/>
      <c r="F38" s="30"/>
      <c r="G38" s="30"/>
      <c r="H38" s="30"/>
      <c r="I38" s="30"/>
      <c r="J38" s="30"/>
    </row>
    <row r="39" spans="1:10">
      <c r="A39" s="9" t="s">
        <v>24</v>
      </c>
      <c r="B39" s="8"/>
      <c r="C39" s="8"/>
      <c r="D39" s="8"/>
      <c r="E39" s="30"/>
      <c r="F39" s="30"/>
      <c r="G39" s="30"/>
      <c r="H39" s="30"/>
      <c r="I39" s="30"/>
      <c r="J39" s="30"/>
    </row>
    <row r="40" spans="1:10" ht="15">
      <c r="A40" s="10" t="s">
        <v>14</v>
      </c>
      <c r="B40" s="8"/>
      <c r="C40" s="8"/>
      <c r="D40" s="8"/>
      <c r="E40" s="30"/>
      <c r="F40" s="30"/>
      <c r="G40" s="30"/>
      <c r="H40" s="30"/>
      <c r="I40" s="30"/>
      <c r="J40" s="30"/>
    </row>
    <row r="41" spans="1:10">
      <c r="A41" s="8" t="s">
        <v>37</v>
      </c>
      <c r="B41" s="8" t="s">
        <v>38</v>
      </c>
      <c r="C41" s="8" t="s">
        <v>39</v>
      </c>
      <c r="D41" s="8" t="s">
        <v>31</v>
      </c>
      <c r="E41" s="30">
        <v>4.7</v>
      </c>
      <c r="F41" s="30">
        <v>3.53</v>
      </c>
      <c r="G41" s="30">
        <v>2.81</v>
      </c>
      <c r="H41" s="30">
        <v>0.59</v>
      </c>
      <c r="I41" s="30">
        <v>1617.98</v>
      </c>
      <c r="J41" s="30">
        <v>0.04</v>
      </c>
    </row>
    <row r="42" spans="1:10">
      <c r="A42" s="8" t="s">
        <v>40</v>
      </c>
      <c r="B42" s="8" t="s">
        <v>41</v>
      </c>
      <c r="C42" s="8" t="s">
        <v>39</v>
      </c>
      <c r="D42" s="8" t="s">
        <v>31</v>
      </c>
      <c r="E42" s="30">
        <v>3.9</v>
      </c>
      <c r="F42" s="30">
        <v>5.98</v>
      </c>
      <c r="G42" s="30">
        <v>3.6</v>
      </c>
      <c r="H42" s="30">
        <v>7.85</v>
      </c>
      <c r="I42" s="30">
        <v>9401.61</v>
      </c>
      <c r="J42" s="30">
        <v>0.26</v>
      </c>
    </row>
    <row r="43" spans="1:10">
      <c r="A43" s="9" t="s">
        <v>29</v>
      </c>
      <c r="B43" s="8"/>
      <c r="C43" s="8"/>
      <c r="D43" s="8"/>
      <c r="E43" s="30"/>
      <c r="F43" s="30"/>
      <c r="G43" s="30"/>
      <c r="H43" s="30"/>
      <c r="I43" s="34">
        <v>11019.59</v>
      </c>
      <c r="J43" s="34">
        <v>0.3</v>
      </c>
    </row>
    <row r="44" spans="1:10">
      <c r="A44" s="8"/>
      <c r="B44" s="8"/>
      <c r="C44" s="8"/>
      <c r="D44" s="8"/>
      <c r="E44" s="30"/>
      <c r="F44" s="30"/>
      <c r="G44" s="30"/>
      <c r="H44" s="30"/>
      <c r="I44" s="30"/>
      <c r="J44" s="30"/>
    </row>
    <row r="45" spans="1:10" ht="15.75">
      <c r="A45" s="13" t="s">
        <v>42</v>
      </c>
      <c r="B45" s="8"/>
      <c r="C45" s="8"/>
      <c r="D45" s="8"/>
      <c r="E45" s="30"/>
      <c r="F45" s="30"/>
      <c r="G45" s="30"/>
      <c r="H45" s="30"/>
      <c r="I45" s="31">
        <v>11019.59</v>
      </c>
      <c r="J45" s="31">
        <v>0.3</v>
      </c>
    </row>
    <row r="46" spans="1:10">
      <c r="A46" s="8"/>
      <c r="B46" s="8"/>
      <c r="C46" s="8"/>
      <c r="D46" s="8"/>
      <c r="E46" s="30"/>
      <c r="F46" s="30"/>
      <c r="G46" s="30"/>
      <c r="H46" s="30"/>
      <c r="I46" s="30"/>
      <c r="J46" s="30"/>
    </row>
    <row r="47" spans="1:10" ht="15.75">
      <c r="A47" s="13" t="s">
        <v>43</v>
      </c>
      <c r="B47" s="8"/>
      <c r="C47" s="8"/>
      <c r="D47" s="8"/>
      <c r="E47" s="30"/>
      <c r="F47" s="30"/>
      <c r="G47" s="30"/>
      <c r="H47" s="30"/>
      <c r="I47" s="31">
        <v>19348.91</v>
      </c>
      <c r="J47" s="31">
        <v>0.52</v>
      </c>
    </row>
    <row r="49" spans="9:10">
      <c r="I49" s="30"/>
      <c r="J49" s="30"/>
    </row>
    <row r="50" spans="9:10">
      <c r="I50" s="35"/>
      <c r="J50" s="35"/>
    </row>
    <row r="51" spans="9:10">
      <c r="I51" s="35"/>
      <c r="J51" s="3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Company>Phoenix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usf11643</cp:lastModifiedBy>
  <dcterms:created xsi:type="dcterms:W3CDTF">2011-05-23T13:50:29Z</dcterms:created>
  <dcterms:modified xsi:type="dcterms:W3CDTF">2011-05-24T13:27:08Z</dcterms:modified>
</cp:coreProperties>
</file>