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7025" windowHeight="1167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  <sheet name="גיליון1" sheetId="1" r:id="rId7"/>
  </sheets>
  <calcPr calcId="144525"/>
</workbook>
</file>

<file path=xl/calcChain.xml><?xml version="1.0" encoding="utf-8"?>
<calcChain xmlns="http://schemas.openxmlformats.org/spreadsheetml/2006/main">
  <c r="J18" i="9" l="1"/>
  <c r="I18" i="9"/>
  <c r="H18" i="9"/>
  <c r="G18" i="9"/>
  <c r="F18" i="9"/>
  <c r="E18" i="9"/>
  <c r="D18" i="9"/>
  <c r="C18" i="9"/>
  <c r="B18" i="9"/>
</calcChain>
</file>

<file path=xl/sharedStrings.xml><?xml version="1.0" encoding="utf-8"?>
<sst xmlns="http://schemas.openxmlformats.org/spreadsheetml/2006/main" count="123" uniqueCount="72">
  <si>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</si>
  <si>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</si>
  <si>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</si>
  <si>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</si>
  <si>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</si>
  <si>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</si>
  <si>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</si>
  <si>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</si>
  <si>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</si>
  <si>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</si>
  <si>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</si>
  <si>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</si>
  <si>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אס.פי.סי.  אלעד איבו 2004</t>
  </si>
  <si>
    <t>ניירות ערך לא סחירים</t>
  </si>
  <si>
    <t>אג"ח קונצרני</t>
  </si>
  <si>
    <t>*אס.פי.סי. אל-עד קנדה סד' 1- אס.פי.סי.  אלעד איבו 2004</t>
  </si>
  <si>
    <t>10921621</t>
  </si>
  <si>
    <t>BBB</t>
  </si>
  <si>
    <t>פנימי</t>
  </si>
  <si>
    <t>*אס.פי.סי אל-עד קנדה סד' 2- אס.פי.סי.  אלעד איבו 2004</t>
  </si>
  <si>
    <t>10927746</t>
  </si>
  <si>
    <t>סה''כ ניירות ערך לא סחירים</t>
  </si>
  <si>
    <t>סה''כ צד קשור-אס.פי.סי.  אלעד איבו 2004</t>
  </si>
  <si>
    <t>צד קשור- סלע קפיטל נדלן בע"מ</t>
  </si>
  <si>
    <t>ניירות ערך סחירים</t>
  </si>
  <si>
    <t>מניות</t>
  </si>
  <si>
    <t>*סלע נדלן- סלע קפיטל נדלן בע"מ</t>
  </si>
  <si>
    <t>1109644</t>
  </si>
  <si>
    <t>סה''כ ניירות ערך סחירים</t>
  </si>
  <si>
    <t>סה''כ צד קשור-סלע קפיטל נדלן בע"מ</t>
  </si>
  <si>
    <t>סה''כ השקעה בכל הצדדים הקשורים</t>
  </si>
  <si>
    <t>שווי
עסקאות
הרכישה
באלפי ש''ח</t>
  </si>
  <si>
    <t>שווי
עסקאות
המכירה(-)
באלפי ש''ח</t>
  </si>
  <si>
    <t>צד קשור- קבוצת דלק בע"מ</t>
  </si>
  <si>
    <t>לא צמוד</t>
  </si>
  <si>
    <t xml:space="preserve">                  דלק קבוצה יד</t>
  </si>
  <si>
    <t xml:space="preserve">                  דלק קבוצה טו</t>
  </si>
  <si>
    <t>סה''כ היקף עסקאות לצורך רכישה או מכירה של צד קשור- קבוצת דלק בע"מ</t>
  </si>
  <si>
    <t>סה''כ היקף עסקאות לצורך רכישה או מכירה של כל הצדדים הקשורים</t>
  </si>
  <si>
    <t>תאריך</t>
  </si>
  <si>
    <t>שווי
העסקה
הרכישה/מכירה</t>
  </si>
  <si>
    <t xml:space="preserve">    אס.פי.סי. אל-עד קנדה סד' 1</t>
  </si>
  <si>
    <t>24/01/2012</t>
  </si>
  <si>
    <t xml:space="preserve">     אס.פי.סי אל-עד קנדה סד' 2</t>
  </si>
  <si>
    <t>סה''כ היקף עסקאות של צד קשור- אס.פי.סי.  אלעד איבו 2004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</si>
  <si>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</si>
  <si>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</si>
  <si>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</si>
  <si>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</si>
  <si>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</si>
  <si>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</si>
  <si>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</si>
  <si>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</si>
  <si>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</si>
  <si>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</si>
  <si>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</si>
  <si>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</si>
  <si>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</si>
  <si>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</si>
  <si>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</si>
  <si>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</si>
  <si>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</si>
  <si>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</si>
  <si>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</si>
  <si>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</si>
  <si>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</si>
  <si>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</si>
  <si>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</si>
  <si>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אס.פי.סי.  אלעד איבו 2004</t>
  </si>
  <si>
    <t>סלע קפיטל נדלן בע"מ</t>
  </si>
  <si>
    <t>קבוצת דלק בע"מ</t>
  </si>
  <si>
    <t>סה''כ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</si>
</sst>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77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4" fontId="0" fillId="0" borderId="0" xfId="0" applyNumberFormat="1"/>
    <xf numFmtId="4" fontId="2" fillId="0" borderId="0" xfId="0" applyNumberFormat="1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14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31/03/2012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31/03/2012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31/03/2012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31/03/2012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31/03/2012 (נתונים מצרפים)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31/03/2012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18"/>
  <sheetViews>
    <sheetView rightToLeft="1" tabSelected="1" workbookViewId="0">
      <selection activeCell="A19" sqref="A19"/>
    </sheetView>
  </sheetViews>
  <sheetFormatPr defaultRowHeight="15"/>
  <cols>
    <col min="1" max="1" width="40.5703125" customWidth="1"/>
  </cols>
  <sheetData>
    <row r="9" spans="1:11">
      <c r="A9" s="2"/>
      <c r="B9" s="2"/>
      <c r="C9" s="2"/>
      <c r="D9" s="17" t="s">
        <v>57</v>
      </c>
      <c r="E9" s="17"/>
      <c r="F9" s="17"/>
      <c r="G9" s="17"/>
      <c r="H9" s="17"/>
      <c r="I9" s="17"/>
      <c r="J9" s="2"/>
      <c r="K9" s="2"/>
    </row>
    <row r="10" spans="1:11" ht="60">
      <c r="A10" s="3" t="s">
        <v>53</v>
      </c>
      <c r="B10" s="3" t="s">
        <v>54</v>
      </c>
      <c r="C10" s="3" t="s">
        <v>55</v>
      </c>
      <c r="D10" s="18" t="s">
        <v>58</v>
      </c>
      <c r="E10" s="17"/>
      <c r="F10" s="18" t="s">
        <v>62</v>
      </c>
      <c r="G10" s="17"/>
      <c r="H10" s="18" t="s">
        <v>64</v>
      </c>
      <c r="I10" s="17"/>
      <c r="J10" s="18" t="s">
        <v>66</v>
      </c>
      <c r="K10" s="17"/>
    </row>
    <row r="11" spans="1:11">
      <c r="A11" s="2"/>
      <c r="B11" s="2" t="s">
        <v>10</v>
      </c>
      <c r="C11" s="2" t="s">
        <v>4</v>
      </c>
      <c r="D11" s="2" t="s">
        <v>59</v>
      </c>
      <c r="E11" s="2" t="s">
        <v>60</v>
      </c>
      <c r="F11" s="2" t="s">
        <v>59</v>
      </c>
      <c r="G11" s="2" t="s">
        <v>60</v>
      </c>
      <c r="H11" s="2" t="s">
        <v>59</v>
      </c>
      <c r="I11" s="2" t="s">
        <v>60</v>
      </c>
      <c r="J11" s="2"/>
      <c r="K11" s="2"/>
    </row>
    <row r="12" spans="1:11">
      <c r="A12" s="2"/>
      <c r="B12" s="2"/>
      <c r="C12" s="2"/>
      <c r="D12" s="17" t="s">
        <v>10</v>
      </c>
      <c r="E12" s="17"/>
      <c r="F12" s="17" t="s">
        <v>10</v>
      </c>
      <c r="G12" s="17"/>
      <c r="H12" s="17" t="s">
        <v>10</v>
      </c>
      <c r="I12" s="17"/>
      <c r="J12" s="17" t="s">
        <v>10</v>
      </c>
      <c r="K12" s="17"/>
    </row>
    <row r="13" spans="1:11">
      <c r="A13" s="2"/>
      <c r="B13" s="17" t="s">
        <v>56</v>
      </c>
      <c r="C13" s="17"/>
      <c r="D13" s="17" t="s">
        <v>61</v>
      </c>
      <c r="E13" s="17"/>
      <c r="F13" s="17" t="s">
        <v>63</v>
      </c>
      <c r="G13" s="17"/>
      <c r="H13" s="17" t="s">
        <v>65</v>
      </c>
      <c r="I13" s="17"/>
      <c r="J13" s="17" t="s">
        <v>67</v>
      </c>
      <c r="K13" s="17"/>
    </row>
    <row r="14" spans="1:11">
      <c r="A14" s="1" t="s">
        <v>68</v>
      </c>
      <c r="B14" s="5">
        <v>5238.3</v>
      </c>
      <c r="C14">
        <v>0.11</v>
      </c>
      <c r="F14">
        <v>0</v>
      </c>
      <c r="G14">
        <v>-143.1</v>
      </c>
    </row>
    <row r="15" spans="1:11">
      <c r="A15" s="1" t="s">
        <v>69</v>
      </c>
      <c r="B15" s="5">
        <v>1467.9</v>
      </c>
      <c r="C15">
        <v>0.03</v>
      </c>
    </row>
    <row r="16" spans="1:11">
      <c r="A16" s="1" t="s">
        <v>70</v>
      </c>
      <c r="D16" s="5">
        <v>1542.54</v>
      </c>
      <c r="E16" s="5">
        <v>-1544.16</v>
      </c>
    </row>
    <row r="18" spans="1:11">
      <c r="A18" s="16" t="s">
        <v>71</v>
      </c>
      <c r="B18" s="16">
        <f t="shared" ref="B18:J18" si="0">SUM(B14:B17)</f>
        <v>6706.2000000000007</v>
      </c>
      <c r="C18" s="16">
        <f t="shared" si="0"/>
        <v>0.14000000000000001</v>
      </c>
      <c r="D18" s="16">
        <f t="shared" si="0"/>
        <v>1542.54</v>
      </c>
      <c r="E18" s="16">
        <f t="shared" si="0"/>
        <v>-1544.16</v>
      </c>
      <c r="F18" s="16">
        <f t="shared" si="0"/>
        <v>0</v>
      </c>
      <c r="G18" s="16">
        <f t="shared" si="0"/>
        <v>-143.1</v>
      </c>
      <c r="H18" s="16">
        <f t="shared" si="0"/>
        <v>0</v>
      </c>
      <c r="I18" s="16">
        <f t="shared" si="0"/>
        <v>0</v>
      </c>
      <c r="J18" s="16">
        <f t="shared" si="0"/>
        <v>0</v>
      </c>
      <c r="K18" s="16"/>
    </row>
  </sheetData>
  <mergeCells count="14"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  <mergeCell ref="J10:K10"/>
    <mergeCell ref="J12:K12"/>
    <mergeCell ref="J13:K13"/>
    <mergeCell ref="B13:C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2"/>
  <sheetViews>
    <sheetView rightToLeft="1" workbookViewId="0">
      <selection activeCell="A10" sqref="A10:F11"/>
    </sheetView>
  </sheetViews>
  <sheetFormatPr defaultRowHeight="15"/>
  <cols>
    <col min="1" max="1" width="30.5703125" customWidth="1"/>
  </cols>
  <sheetData>
    <row r="10" spans="1:6" ht="60">
      <c r="A10" s="2"/>
      <c r="B10" s="2" t="s">
        <v>50</v>
      </c>
      <c r="C10" s="3" t="s">
        <v>0</v>
      </c>
      <c r="D10" s="3" t="s">
        <v>8</v>
      </c>
      <c r="E10" s="3" t="s">
        <v>51</v>
      </c>
      <c r="F10" s="2"/>
    </row>
    <row r="11" spans="1:6">
      <c r="A11" s="2"/>
      <c r="B11" s="2"/>
      <c r="C11" s="2"/>
      <c r="D11" s="2" t="s">
        <v>4</v>
      </c>
      <c r="E11" s="2" t="s">
        <v>10</v>
      </c>
      <c r="F11" s="2"/>
    </row>
    <row r="12" spans="1:6" ht="15.75">
      <c r="A12" s="4" t="s">
        <v>52</v>
      </c>
      <c r="D12">
        <v>0</v>
      </c>
      <c r="E12" s="4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A12" sqref="A12:L12"/>
    </sheetView>
  </sheetViews>
  <sheetFormatPr defaultRowHeight="15"/>
  <cols>
    <col min="1" max="1" width="30.5703125" customWidth="1"/>
  </cols>
  <sheetData>
    <row r="10" spans="1:12" ht="60">
      <c r="A10" s="2"/>
      <c r="B10" s="2" t="s">
        <v>39</v>
      </c>
      <c r="C10" s="3" t="s">
        <v>0</v>
      </c>
      <c r="D10" s="3" t="s">
        <v>8</v>
      </c>
      <c r="E10" s="3" t="s">
        <v>46</v>
      </c>
      <c r="F10" s="3" t="s">
        <v>47</v>
      </c>
      <c r="G10" s="3" t="s">
        <v>48</v>
      </c>
      <c r="H10" s="2"/>
      <c r="I10" s="2"/>
      <c r="J10" s="2"/>
      <c r="K10" s="2"/>
      <c r="L10" s="2"/>
    </row>
    <row r="11" spans="1:12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>
      <c r="A12" s="13" t="s">
        <v>49</v>
      </c>
      <c r="B12" s="8"/>
      <c r="C12" s="8"/>
      <c r="D12" s="8">
        <v>0</v>
      </c>
      <c r="E12" s="8">
        <v>0</v>
      </c>
      <c r="F12" s="8">
        <v>0</v>
      </c>
      <c r="G12" s="13">
        <v>0</v>
      </c>
      <c r="H12" s="8"/>
      <c r="I12" s="8"/>
      <c r="J12" s="8"/>
      <c r="K12" s="8"/>
      <c r="L12" s="8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25"/>
  <sheetViews>
    <sheetView rightToLeft="1" topLeftCell="A13" workbookViewId="0">
      <selection activeCell="A12" sqref="A12:J25"/>
    </sheetView>
  </sheetViews>
  <sheetFormatPr defaultRowHeight="15"/>
  <cols>
    <col min="1" max="1" width="30.5703125" customWidth="1"/>
    <col min="2" max="8" width="10.5703125" customWidth="1"/>
  </cols>
  <sheetData>
    <row r="10" spans="1:10" ht="60">
      <c r="A10" s="2"/>
      <c r="B10" s="3" t="s">
        <v>0</v>
      </c>
      <c r="C10" s="2" t="s">
        <v>39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40</v>
      </c>
    </row>
    <row r="11" spans="1:10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>
      <c r="A12" s="7" t="s">
        <v>12</v>
      </c>
      <c r="B12" s="8"/>
      <c r="C12" s="8"/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/>
      <c r="J12" s="8"/>
    </row>
    <row r="13" spans="1:10">
      <c r="A13" s="9" t="s">
        <v>13</v>
      </c>
      <c r="B13" s="8"/>
      <c r="C13" s="8"/>
      <c r="D13" s="8"/>
      <c r="E13" s="8"/>
      <c r="F13" s="8"/>
      <c r="G13" s="8"/>
      <c r="H13" s="8"/>
      <c r="I13" s="8"/>
      <c r="J13" s="8"/>
    </row>
    <row r="14" spans="1:10">
      <c r="A14" s="10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 spans="1:10">
      <c r="A15" s="8" t="s">
        <v>41</v>
      </c>
      <c r="B15" s="8">
        <v>10921621</v>
      </c>
      <c r="C15" s="8" t="s">
        <v>42</v>
      </c>
      <c r="D15" s="8"/>
      <c r="E15" s="8" t="s">
        <v>18</v>
      </c>
      <c r="F15" s="8">
        <v>7</v>
      </c>
      <c r="G15" s="8">
        <v>0</v>
      </c>
      <c r="H15" s="8">
        <v>-10.57</v>
      </c>
      <c r="I15" s="8"/>
      <c r="J15" s="8"/>
    </row>
    <row r="16" spans="1:10">
      <c r="A16" s="8" t="s">
        <v>41</v>
      </c>
      <c r="B16" s="8">
        <v>10921621</v>
      </c>
      <c r="C16" s="8" t="s">
        <v>42</v>
      </c>
      <c r="D16" s="8"/>
      <c r="E16" s="8" t="s">
        <v>18</v>
      </c>
      <c r="F16" s="8">
        <v>7</v>
      </c>
      <c r="G16" s="8">
        <v>0</v>
      </c>
      <c r="H16" s="8">
        <v>-49.98</v>
      </c>
      <c r="I16" s="8"/>
      <c r="J16" s="8"/>
    </row>
    <row r="17" spans="1:10">
      <c r="A17" s="8" t="s">
        <v>41</v>
      </c>
      <c r="B17" s="8">
        <v>10921621</v>
      </c>
      <c r="C17" s="8" t="s">
        <v>42</v>
      </c>
      <c r="D17" s="8"/>
      <c r="E17" s="8" t="s">
        <v>18</v>
      </c>
      <c r="F17" s="8">
        <v>7</v>
      </c>
      <c r="G17" s="8">
        <v>0</v>
      </c>
      <c r="H17" s="8">
        <v>-0.63</v>
      </c>
      <c r="I17" s="8"/>
      <c r="J17" s="8"/>
    </row>
    <row r="18" spans="1:10">
      <c r="A18" s="8" t="s">
        <v>43</v>
      </c>
      <c r="B18" s="8">
        <v>10927746</v>
      </c>
      <c r="C18" s="15">
        <v>40911</v>
      </c>
      <c r="D18" s="8"/>
      <c r="E18" s="8" t="s">
        <v>18</v>
      </c>
      <c r="F18" s="8">
        <v>6.7</v>
      </c>
      <c r="G18" s="8">
        <v>0</v>
      </c>
      <c r="H18" s="8">
        <v>-10.62</v>
      </c>
      <c r="I18" s="8"/>
      <c r="J18" s="8"/>
    </row>
    <row r="19" spans="1:10">
      <c r="A19" s="8" t="s">
        <v>43</v>
      </c>
      <c r="B19" s="8">
        <v>10927746</v>
      </c>
      <c r="C19" s="15">
        <v>40911</v>
      </c>
      <c r="D19" s="8"/>
      <c r="E19" s="8" t="s">
        <v>18</v>
      </c>
      <c r="F19" s="8">
        <v>6.7</v>
      </c>
      <c r="G19" s="8">
        <v>0</v>
      </c>
      <c r="H19" s="8">
        <v>-0.64</v>
      </c>
      <c r="I19" s="8"/>
      <c r="J19" s="8"/>
    </row>
    <row r="20" spans="1:10">
      <c r="A20" s="8" t="s">
        <v>43</v>
      </c>
      <c r="B20" s="8">
        <v>10927746</v>
      </c>
      <c r="C20" s="15">
        <v>40911</v>
      </c>
      <c r="D20" s="8"/>
      <c r="E20" s="8" t="s">
        <v>18</v>
      </c>
      <c r="F20" s="8">
        <v>6.7</v>
      </c>
      <c r="G20" s="8">
        <v>0</v>
      </c>
      <c r="H20" s="8">
        <v>-70.66</v>
      </c>
      <c r="I20" s="8"/>
      <c r="J20" s="8"/>
    </row>
    <row r="21" spans="1:10" ht="15.75">
      <c r="A21" s="9" t="s">
        <v>21</v>
      </c>
      <c r="B21" s="8"/>
      <c r="C21" s="8"/>
      <c r="D21" s="8"/>
      <c r="E21" s="8"/>
      <c r="F21" s="8"/>
      <c r="G21" s="8"/>
      <c r="H21" s="13">
        <v>-143.1</v>
      </c>
      <c r="I21" s="8"/>
      <c r="J21" s="8"/>
    </row>
    <row r="22" spans="1:10">
      <c r="A22" s="8"/>
      <c r="B22" s="8"/>
      <c r="C22" s="8"/>
      <c r="D22" s="8"/>
      <c r="E22" s="8"/>
      <c r="F22" s="8"/>
      <c r="G22" s="8"/>
      <c r="H22" s="8"/>
      <c r="I22" s="8"/>
      <c r="J22" s="8"/>
    </row>
    <row r="23" spans="1:10" ht="15.75">
      <c r="A23" s="13" t="s">
        <v>44</v>
      </c>
      <c r="B23" s="8"/>
      <c r="C23" s="8"/>
      <c r="D23" s="8"/>
      <c r="E23" s="8"/>
      <c r="F23" s="8"/>
      <c r="G23" s="8"/>
      <c r="H23" s="13">
        <v>-143.1</v>
      </c>
      <c r="I23" s="8"/>
      <c r="J23" s="8"/>
    </row>
    <row r="24" spans="1:10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spans="1:10" ht="15.75">
      <c r="A25" s="13" t="s">
        <v>45</v>
      </c>
      <c r="B25" s="8"/>
      <c r="C25" s="8"/>
      <c r="D25" s="8"/>
      <c r="E25" s="8"/>
      <c r="F25" s="8"/>
      <c r="G25" s="8"/>
      <c r="H25" s="13">
        <v>-143.1</v>
      </c>
      <c r="I25" s="8"/>
      <c r="J25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9"/>
  <sheetViews>
    <sheetView rightToLeft="1" workbookViewId="0">
      <selection activeCell="A12" sqref="A12:J19"/>
    </sheetView>
  </sheetViews>
  <sheetFormatPr defaultRowHeight="15"/>
  <cols>
    <col min="1" max="1" width="30.5703125" customWidth="1"/>
    <col min="3" max="8" width="4.5703125" customWidth="1"/>
    <col min="9" max="11" width="15.5703125" customWidth="1"/>
  </cols>
  <sheetData>
    <row r="10" spans="1:11" ht="60">
      <c r="A10" s="2"/>
      <c r="B10" s="2"/>
      <c r="C10" s="2"/>
      <c r="D10" s="2"/>
      <c r="E10" s="2"/>
      <c r="F10" s="2"/>
      <c r="G10" s="2"/>
      <c r="H10" s="2"/>
      <c r="I10" s="3" t="s">
        <v>31</v>
      </c>
      <c r="J10" s="2"/>
      <c r="K10" s="3" t="s">
        <v>32</v>
      </c>
    </row>
    <row r="11" spans="1: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>
      <c r="A12" s="7" t="s">
        <v>33</v>
      </c>
      <c r="B12" s="8"/>
      <c r="C12" s="8"/>
      <c r="D12" s="8"/>
      <c r="E12" s="8"/>
      <c r="F12" s="8"/>
      <c r="G12" s="8"/>
      <c r="H12" s="8"/>
      <c r="I12" s="8"/>
      <c r="J12" s="8"/>
    </row>
    <row r="13" spans="1:11">
      <c r="A13" s="9" t="s">
        <v>24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>
      <c r="A14" s="10" t="s">
        <v>34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>
      <c r="A15" s="8" t="s">
        <v>35</v>
      </c>
      <c r="B15" s="8">
        <v>1115062</v>
      </c>
      <c r="C15" s="8"/>
      <c r="D15" s="8"/>
      <c r="E15" s="8"/>
      <c r="F15" s="8"/>
      <c r="G15" s="8"/>
      <c r="H15" s="8"/>
      <c r="I15" s="8">
        <v>336.21</v>
      </c>
      <c r="J15" s="8"/>
      <c r="K15">
        <v>-332.03</v>
      </c>
    </row>
    <row r="16" spans="1:11">
      <c r="A16" s="8" t="s">
        <v>36</v>
      </c>
      <c r="B16" s="8">
        <v>1115070</v>
      </c>
      <c r="C16" s="8"/>
      <c r="D16" s="8"/>
      <c r="E16" s="8"/>
      <c r="F16" s="8"/>
      <c r="G16" s="8"/>
      <c r="H16" s="8"/>
      <c r="I16" s="11">
        <v>1206.33</v>
      </c>
      <c r="J16" s="8"/>
      <c r="K16" s="5">
        <v>-1212.1300000000001</v>
      </c>
    </row>
    <row r="17" spans="1:11" ht="15.75">
      <c r="A17" s="13" t="s">
        <v>37</v>
      </c>
      <c r="B17" s="8"/>
      <c r="C17" s="8"/>
      <c r="D17" s="8"/>
      <c r="E17" s="8"/>
      <c r="F17" s="8"/>
      <c r="G17" s="8"/>
      <c r="H17" s="8"/>
      <c r="I17" s="14">
        <v>1542.54</v>
      </c>
      <c r="J17" s="8"/>
      <c r="K17" s="6">
        <v>-1544.16</v>
      </c>
    </row>
    <row r="18" spans="1:11">
      <c r="A18" s="8"/>
      <c r="B18" s="8"/>
      <c r="C18" s="8"/>
      <c r="D18" s="8"/>
      <c r="E18" s="8"/>
      <c r="F18" s="8"/>
      <c r="G18" s="8"/>
      <c r="H18" s="8"/>
      <c r="I18" s="8"/>
      <c r="J18" s="8"/>
    </row>
    <row r="19" spans="1:11" ht="15.75">
      <c r="A19" s="13" t="s">
        <v>38</v>
      </c>
      <c r="B19" s="8"/>
      <c r="C19" s="8"/>
      <c r="D19" s="8"/>
      <c r="E19" s="8"/>
      <c r="F19" s="8"/>
      <c r="G19" s="8"/>
      <c r="H19" s="8"/>
      <c r="I19" s="14">
        <v>1542.54</v>
      </c>
      <c r="J19" s="8"/>
      <c r="K19" s="6">
        <v>-1544.16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30"/>
  <sheetViews>
    <sheetView rightToLeft="1" topLeftCell="A13" workbookViewId="0">
      <selection activeCell="D35" sqref="D35"/>
    </sheetView>
  </sheetViews>
  <sheetFormatPr defaultRowHeight="15"/>
  <cols>
    <col min="1" max="1" width="30.5703125" customWidth="1"/>
  </cols>
  <sheetData>
    <row r="10" spans="1:11" ht="90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>
      <c r="A12" s="7" t="s">
        <v>12</v>
      </c>
      <c r="B12" s="8"/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</row>
    <row r="13" spans="1:11">
      <c r="A13" s="9" t="s">
        <v>13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>
      <c r="A14" s="10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>
      <c r="A15" s="8" t="s">
        <v>15</v>
      </c>
      <c r="B15" s="8" t="s">
        <v>16</v>
      </c>
      <c r="C15" s="8" t="s">
        <v>17</v>
      </c>
      <c r="D15" s="8" t="s">
        <v>18</v>
      </c>
      <c r="E15" s="8">
        <v>7</v>
      </c>
      <c r="F15" s="8">
        <v>3.71</v>
      </c>
      <c r="G15" s="8">
        <v>5.91412555134296</v>
      </c>
      <c r="H15" s="8">
        <v>0</v>
      </c>
      <c r="I15" s="11">
        <v>2330.6</v>
      </c>
      <c r="J15" s="8">
        <v>0.05</v>
      </c>
    </row>
    <row r="16" spans="1:11">
      <c r="A16" s="8" t="s">
        <v>19</v>
      </c>
      <c r="B16" s="8" t="s">
        <v>20</v>
      </c>
      <c r="C16" s="8" t="s">
        <v>17</v>
      </c>
      <c r="D16" s="8" t="s">
        <v>18</v>
      </c>
      <c r="E16" s="8">
        <v>6.7</v>
      </c>
      <c r="F16" s="8">
        <v>3.59</v>
      </c>
      <c r="G16" s="8">
        <v>8.5640025979280505</v>
      </c>
      <c r="H16" s="8">
        <v>0</v>
      </c>
      <c r="I16" s="11">
        <v>2907.7</v>
      </c>
      <c r="J16" s="8">
        <v>0.06</v>
      </c>
    </row>
    <row r="17" spans="1:10">
      <c r="A17" s="9" t="s">
        <v>21</v>
      </c>
      <c r="B17" s="8"/>
      <c r="C17" s="8"/>
      <c r="D17" s="8"/>
      <c r="E17" s="8"/>
      <c r="F17" s="8"/>
      <c r="G17" s="8"/>
      <c r="H17" s="8"/>
      <c r="I17" s="12">
        <v>5238.3</v>
      </c>
      <c r="J17" s="9">
        <v>0.11</v>
      </c>
    </row>
    <row r="18" spans="1:10">
      <c r="A18" s="8"/>
      <c r="B18" s="8"/>
      <c r="C18" s="8"/>
      <c r="D18" s="8"/>
      <c r="E18" s="8"/>
      <c r="F18" s="8"/>
      <c r="G18" s="8"/>
      <c r="H18" s="8"/>
      <c r="I18" s="8"/>
      <c r="J18" s="8"/>
    </row>
    <row r="19" spans="1:10" ht="15.75">
      <c r="A19" s="13" t="s">
        <v>22</v>
      </c>
      <c r="B19" s="8"/>
      <c r="C19" s="8"/>
      <c r="D19" s="8"/>
      <c r="E19" s="8"/>
      <c r="F19" s="8"/>
      <c r="G19" s="8"/>
      <c r="H19" s="8"/>
      <c r="I19" s="14">
        <v>5238.3</v>
      </c>
      <c r="J19" s="13">
        <v>0.11</v>
      </c>
    </row>
    <row r="20" spans="1:10">
      <c r="A20" s="8"/>
      <c r="B20" s="8"/>
      <c r="C20" s="8"/>
      <c r="D20" s="8"/>
      <c r="E20" s="8"/>
      <c r="F20" s="8"/>
      <c r="G20" s="8"/>
      <c r="H20" s="8"/>
      <c r="I20" s="8"/>
      <c r="J20" s="8"/>
    </row>
    <row r="21" spans="1:10" ht="15.75">
      <c r="A21" s="7" t="s">
        <v>23</v>
      </c>
      <c r="B21" s="8"/>
      <c r="C21" s="8"/>
      <c r="D21" s="8"/>
      <c r="E21" s="8"/>
      <c r="F21" s="8"/>
      <c r="G21" s="8"/>
      <c r="H21" s="8"/>
      <c r="I21" s="8"/>
      <c r="J21" s="8"/>
    </row>
    <row r="22" spans="1:10">
      <c r="A22" s="9" t="s">
        <v>24</v>
      </c>
      <c r="B22" s="8"/>
      <c r="C22" s="8"/>
      <c r="D22" s="8"/>
      <c r="E22" s="8"/>
      <c r="F22" s="8"/>
      <c r="G22" s="8"/>
      <c r="H22" s="8"/>
      <c r="I22" s="8"/>
      <c r="J22" s="8"/>
    </row>
    <row r="23" spans="1:10">
      <c r="A23" s="10" t="s">
        <v>25</v>
      </c>
      <c r="B23" s="8"/>
      <c r="C23" s="8"/>
      <c r="D23" s="8"/>
      <c r="E23" s="8"/>
      <c r="F23" s="8"/>
      <c r="G23" s="8"/>
      <c r="H23" s="8"/>
      <c r="I23" s="8"/>
      <c r="J23" s="8"/>
    </row>
    <row r="24" spans="1:10">
      <c r="A24" s="8" t="s">
        <v>26</v>
      </c>
      <c r="B24" s="8" t="s">
        <v>27</v>
      </c>
      <c r="C24" s="8">
        <v>0</v>
      </c>
      <c r="D24" s="8"/>
      <c r="E24" s="8">
        <v>0</v>
      </c>
      <c r="F24" s="8">
        <v>0</v>
      </c>
      <c r="G24" s="8">
        <v>0</v>
      </c>
      <c r="H24" s="8">
        <v>0.56000000000000005</v>
      </c>
      <c r="I24" s="11">
        <v>1467.9</v>
      </c>
      <c r="J24" s="8">
        <v>0.03</v>
      </c>
    </row>
    <row r="25" spans="1:10">
      <c r="A25" s="9" t="s">
        <v>28</v>
      </c>
      <c r="B25" s="8"/>
      <c r="C25" s="8"/>
      <c r="D25" s="8"/>
      <c r="E25" s="8"/>
      <c r="F25" s="8"/>
      <c r="G25" s="8"/>
      <c r="H25" s="8"/>
      <c r="I25" s="12">
        <v>1467.9</v>
      </c>
      <c r="J25" s="9">
        <v>0.03</v>
      </c>
    </row>
    <row r="26" spans="1:10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spans="1:10" ht="15.75">
      <c r="A27" s="13" t="s">
        <v>29</v>
      </c>
      <c r="B27" s="8"/>
      <c r="C27" s="8"/>
      <c r="D27" s="8"/>
      <c r="E27" s="8"/>
      <c r="F27" s="8"/>
      <c r="G27" s="8"/>
      <c r="H27" s="8"/>
      <c r="I27" s="14">
        <v>1467.9</v>
      </c>
      <c r="J27" s="13">
        <v>0.03</v>
      </c>
    </row>
    <row r="28" spans="1:10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spans="1:10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0" ht="15.75">
      <c r="A30" s="13" t="s">
        <v>30</v>
      </c>
      <c r="B30" s="8"/>
      <c r="C30" s="8"/>
      <c r="D30" s="8"/>
      <c r="E30" s="8"/>
      <c r="F30" s="8"/>
      <c r="G30" s="8"/>
      <c r="H30" s="8"/>
      <c r="I30" s="14">
        <v>6706.2</v>
      </c>
      <c r="J30" s="13">
        <v>0.14000000000000001</v>
      </c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7</vt:i4>
      </vt:variant>
    </vt:vector>
  </HeadingPairs>
  <TitlesOfParts>
    <vt:vector size="7" baseType="lpstr">
      <vt:lpstr>נספח 1</vt:lpstr>
      <vt:lpstr>נספח 4</vt:lpstr>
      <vt:lpstr>נספח 3ג</vt:lpstr>
      <vt:lpstr>נספח 3ב</vt:lpstr>
      <vt:lpstr>נספח 3א</vt:lpstr>
      <vt:lpstr>נספח 2</vt:lpstr>
      <vt:lpstr>גיליון1</vt:lpstr>
    </vt:vector>
  </TitlesOfParts>
  <Company>Phoenix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נירה חי</cp:lastModifiedBy>
  <dcterms:created xsi:type="dcterms:W3CDTF">2012-05-21T07:04:15Z</dcterms:created>
  <dcterms:modified xsi:type="dcterms:W3CDTF">2012-05-21T07:09:48Z</dcterms:modified>
</cp:coreProperties>
</file>