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1655" windowHeight="6615" activeTab="5"/>
  </bookViews>
  <sheets>
    <sheet name="נספח 1 0209" sheetId="9" r:id="rId1"/>
    <sheet name="נספח 4 0209" sheetId="8" r:id="rId2"/>
    <sheet name="נספח 3ג 0209" sheetId="7" r:id="rId3"/>
    <sheet name="נספח 3ב 0209" sheetId="6" r:id="rId4"/>
    <sheet name="נספח 3א 0209" sheetId="5" r:id="rId5"/>
    <sheet name="נספח 2 0209" sheetId="4" r:id="rId6"/>
  </sheets>
  <calcPr calcId="145621"/>
</workbook>
</file>

<file path=xl/calcChain.xml><?xml version="1.0" encoding="utf-8"?>
<calcChain xmlns="http://schemas.openxmlformats.org/spreadsheetml/2006/main">
  <c r="J24" i="9" l="1"/>
  <c r="I24" i="9"/>
  <c r="H24" i="9"/>
  <c r="G24" i="9"/>
  <c r="F24" i="9"/>
  <c r="E24" i="9"/>
  <c r="D24" i="9"/>
  <c r="C24" i="9"/>
  <c r="B24" i="9"/>
</calcChain>
</file>

<file path=xl/sharedStrings.xml><?xml version="1.0" encoding="utf-8"?>
<sst xmlns="http://schemas.openxmlformats.org/spreadsheetml/2006/main" count="307" uniqueCount="163">
  <si>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</si>
  <si>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</si>
  <si>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</si>
  <si>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</si>
  <si>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</si>
  <si>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</si>
  <si>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</si>
  <si>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</si>
  <si>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</si>
  <si>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</si>
  <si>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</si>
  <si>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</si>
  <si>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אבנר</t>
  </si>
  <si>
    <t>ניירות ערך סחירים</t>
  </si>
  <si>
    <t>מניות</t>
  </si>
  <si>
    <t>*אבנר יהש- אבנר</t>
  </si>
  <si>
    <t>268011</t>
  </si>
  <si>
    <t>BBB+</t>
  </si>
  <si>
    <t>מעלות</t>
  </si>
  <si>
    <t>סה''כ ניירות ערך סחירים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</si>
  <si>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</si>
  <si>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</si>
  <si>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</si>
  <si>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</si>
  <si>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 פי סי אלעד קנדה אג"ח 1- אס.פי.סי.  אלעד איבו 2004</t>
  </si>
  <si>
    <t>1092162</t>
  </si>
  <si>
    <t>BBB</t>
  </si>
  <si>
    <t>פנימי</t>
  </si>
  <si>
    <t>*אל-עד קנדה 2- אס.פי.סי.  אלעד איבו 2004</t>
  </si>
  <si>
    <t>1092774</t>
  </si>
  <si>
    <t>סה''כ ניירות ערך לא סחירים</t>
  </si>
  <si>
    <t>סה''כ צד קשור-אס.פי.סי.  אלעד איבו 2004</t>
  </si>
  <si>
    <t>צד קשור- דלק קידוחים</t>
  </si>
  <si>
    <t>*דלק קדוחים- דלק קידוחים</t>
  </si>
  <si>
    <t>475020</t>
  </si>
  <si>
    <t>NR2</t>
  </si>
  <si>
    <t>סה''כ צד קשור-דלק קידוחים</t>
  </si>
  <si>
    <t>צד קשור- דלק רכב</t>
  </si>
  <si>
    <t>*דלק רכב- דלק רכב</t>
  </si>
  <si>
    <t>829010</t>
  </si>
  <si>
    <t>A</t>
  </si>
  <si>
    <t>סה''כ צד קשור-דלק רכב</t>
  </si>
  <si>
    <t>צד קשור- פניקס</t>
  </si>
  <si>
    <t>*פניקס גיוסי הון ג'- פניקס</t>
  </si>
  <si>
    <t>1120807</t>
  </si>
  <si>
    <t>AA-</t>
  </si>
  <si>
    <t>*פניקס    1- פניקס</t>
  </si>
  <si>
    <t>767012</t>
  </si>
  <si>
    <t>A+</t>
  </si>
  <si>
    <t>סה''כ צד קשור-פניקס</t>
  </si>
  <si>
    <t>צד קשור- קבוצת דלק בע"מ</t>
  </si>
  <si>
    <t>*דלק קבוצה יד- קבוצת דלק בע"מ</t>
  </si>
  <si>
    <t>1115062</t>
  </si>
  <si>
    <t>A1</t>
  </si>
  <si>
    <t>מידרוג</t>
  </si>
  <si>
    <t>*דלק קבוצה טו- קבוצת דלק בע"מ</t>
  </si>
  <si>
    <t>1115070</t>
  </si>
  <si>
    <t>*דלק קבוצה טז- קבוצת דלק בע"מ</t>
  </si>
  <si>
    <t>1115385</t>
  </si>
  <si>
    <t>*קבוצת דלק- קבוצת דלק בע"מ</t>
  </si>
  <si>
    <t>1084128</t>
  </si>
  <si>
    <t>סה''כ צד קשור-קבוצת דלק בע"מ</t>
  </si>
  <si>
    <t>צד קשור- קמור</t>
  </si>
  <si>
    <t>*8110231 קמור א- קמור</t>
  </si>
  <si>
    <t>1320118</t>
  </si>
  <si>
    <t>D</t>
  </si>
  <si>
    <t>סה''כ צד קשור-קמור</t>
  </si>
  <si>
    <t>צד קשור- קסם תעודות סל</t>
  </si>
  <si>
    <t>חייבים / זכאים</t>
  </si>
  <si>
    <t>השקעות אחרות</t>
  </si>
  <si>
    <t>קסם - MXEF(דיבידנד לקבל)</t>
  </si>
  <si>
    <t>1117092</t>
  </si>
  <si>
    <t>AA+</t>
  </si>
  <si>
    <t>50 קסם אירו(דיבידנד לקבל)</t>
  </si>
  <si>
    <t>1117282</t>
  </si>
  <si>
    <t>Aaa</t>
  </si>
  <si>
    <t>S&amp;P500 קסם(דיבידנד לקבל)</t>
  </si>
  <si>
    <t>1117324</t>
  </si>
  <si>
    <t>סה''כ חייבים / זכאים</t>
  </si>
  <si>
    <t>תעודות סל</t>
  </si>
  <si>
    <t>*קסם דולר  א- קסם תעודות סל</t>
  </si>
  <si>
    <t>1098276</t>
  </si>
  <si>
    <t>*קסם תלבונד- קסם תעודות סל</t>
  </si>
  <si>
    <t>1101633</t>
  </si>
  <si>
    <t>*קסם גליל 0-2- קסם תעודות סל</t>
  </si>
  <si>
    <t>1108059</t>
  </si>
  <si>
    <t>*קסם גליל 2-5- קסם תעודות סל</t>
  </si>
  <si>
    <t>1108067</t>
  </si>
  <si>
    <t>*קסם שחר 5 פלוס- קסם תעודות סל</t>
  </si>
  <si>
    <t>1108091</t>
  </si>
  <si>
    <t>*קסם תל בונד 60- קסם תעודות סל</t>
  </si>
  <si>
    <t>1109248</t>
  </si>
  <si>
    <t>AA</t>
  </si>
  <si>
    <t>*קסם מק"מ- קסם תעודות סל</t>
  </si>
  <si>
    <t>1111665</t>
  </si>
  <si>
    <t>*קסם תל בונד שקל- קסם תעודות סל</t>
  </si>
  <si>
    <t>1116334</t>
  </si>
  <si>
    <t>*קסם שחר כללי- קסם תעודות סל</t>
  </si>
  <si>
    <t>1116961</t>
  </si>
  <si>
    <t>*קסם גלילים 01-- קסם תעודות סל</t>
  </si>
  <si>
    <t>1117001</t>
  </si>
  <si>
    <t>*קסם - MXEF- קסם תעודות סל</t>
  </si>
  <si>
    <t>*קסם ת"א 100- קסם תעודות סל</t>
  </si>
  <si>
    <t>1117266</t>
  </si>
  <si>
    <t>*50 קסם אירו- קסם תעודות סל</t>
  </si>
  <si>
    <t>*קסם בנקים- קסם תעודות סל</t>
  </si>
  <si>
    <t>1117290</t>
  </si>
  <si>
    <t>*S&amp;P500 קסם- קסם תעודות סל</t>
  </si>
  <si>
    <t>סה''כ צד קשור-קסם תעודות סל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</si>
  <si>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</si>
  <si>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</si>
  <si>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</si>
  <si>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אבנר יהש</t>
  </si>
  <si>
    <t>סה''כ היקף עסקאות לצורך רכישה או מכירה של צד קשור- אבנר</t>
  </si>
  <si>
    <t xml:space="preserve">                    דלק קדוחים</t>
  </si>
  <si>
    <t>סה''כ היקף עסקאות לצורך רכישה או מכירה של צד קשור- דלק קידוחים</t>
  </si>
  <si>
    <t xml:space="preserve">                       דלק רכב</t>
  </si>
  <si>
    <t>סה''כ היקף עסקאות לצורך רכישה או מכירה של צד קשור- דלק רכב</t>
  </si>
  <si>
    <t xml:space="preserve">                קסם תל בונד 60</t>
  </si>
  <si>
    <t>סה''כ היקף עסקאות לצורך רכישה או מכירה של צד קשור- קסם תעודות סל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</si>
  <si>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</si>
  <si>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</si>
  <si>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</si>
  <si>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 אס פי סי אלעד קנדה אג"ח 1</t>
  </si>
  <si>
    <t>18/10/2012</t>
  </si>
  <si>
    <t>24/10/2012</t>
  </si>
  <si>
    <t xml:space="preserve">                  אל-עד קנדה 2</t>
  </si>
  <si>
    <t xml:space="preserve">    אס.פי.סי. אל-עד קנדה סד' 1</t>
  </si>
  <si>
    <t>סה''כ היקף עסקאות של צד קשור- אס.פי.סי.  אלעד איבו 2004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</si>
  <si>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</si>
  <si>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</si>
  <si>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</si>
  <si>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</si>
  <si>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</si>
  <si>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</si>
  <si>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</si>
  <si>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</si>
  <si>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</si>
  <si>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</si>
  <si>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</si>
  <si>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</si>
  <si>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</si>
  <si>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</si>
  <si>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</si>
  <si>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</si>
  <si>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</si>
  <si>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</si>
  <si>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</si>
  <si>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</si>
  <si>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</si>
  <si>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</si>
  <si>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</si>
  <si>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אבנר</t>
  </si>
  <si>
    <t>אס.פי.סי.  אלעד איבו 2004</t>
  </si>
  <si>
    <t>דלק קידוחים</t>
  </si>
  <si>
    <t>דלק רכב</t>
  </si>
  <si>
    <t>פניקס</t>
  </si>
  <si>
    <t>קבוצת דלק בע"מ</t>
  </si>
  <si>
    <t>קמור</t>
  </si>
  <si>
    <t>קסם תעודות סל</t>
  </si>
  <si>
    <t>סה''כ</t>
  </si>
  <si>
    <t>ביטוח ישיר</t>
  </si>
  <si>
    <t xml:space="preserve">ביטוח ישיר אגח 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</si>
</sst>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[$-1010000]d/m/yyyy;@"/>
  </numFmts>
  <fonts count="8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" fontId="5" fillId="0" borderId="0" xfId="0" applyNumberFormat="1" applyFont="1" applyAlignment="1">
      <alignment readingOrder="2"/>
    </xf>
    <xf numFmtId="43" fontId="6" fillId="0" borderId="0" xfId="0" applyNumberFormat="1" applyFont="1" applyAlignment="1">
      <alignment readingOrder="1"/>
    </xf>
    <xf numFmtId="0" fontId="7" fillId="0" borderId="0" xfId="0" applyFont="1" applyAlignment="1">
      <alignment readingOrder="1"/>
    </xf>
    <xf numFmtId="0" fontId="5" fillId="0" borderId="0" xfId="0" applyFont="1" applyAlignment="1">
      <alignment readingOrder="2"/>
    </xf>
    <xf numFmtId="164" fontId="7" fillId="0" borderId="0" xfId="0" applyNumberFormat="1" applyFont="1" applyAlignment="1">
      <alignment readingOrder="1"/>
    </xf>
    <xf numFmtId="1" fontId="7" fillId="0" borderId="0" xfId="0" applyNumberFormat="1" applyFont="1" applyAlignment="1">
      <alignment readingOrder="1"/>
    </xf>
    <xf numFmtId="43" fontId="7" fillId="0" borderId="0" xfId="0" applyNumberFormat="1" applyFont="1" applyAlignment="1">
      <alignment readingOrder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right"/>
    </xf>
    <xf numFmtId="4" fontId="0" fillId="0" borderId="0" xfId="0" applyNumberFormat="1" applyFill="1" applyAlignment="1">
      <alignment horizontal="right"/>
    </xf>
    <xf numFmtId="4" fontId="4" fillId="0" borderId="0" xfId="0" applyNumberFormat="1" applyFont="1" applyFill="1" applyAlignment="1">
      <alignment horizontal="right"/>
    </xf>
    <xf numFmtId="4" fontId="2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31/12/2012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31/12/2012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31/12/2012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31/12/2012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31/12/2012 (נתונים מצרפים)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31/12/2012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4"/>
  <sheetViews>
    <sheetView rightToLeft="1" topLeftCell="A4" workbookViewId="0">
      <selection activeCell="C30" sqref="C30"/>
    </sheetView>
  </sheetViews>
  <sheetFormatPr defaultRowHeight="14.25" x14ac:dyDescent="0.2"/>
  <cols>
    <col min="1" max="1" width="40.625" customWidth="1"/>
    <col min="2" max="2" width="11.375" bestFit="1" customWidth="1"/>
    <col min="3" max="10" width="9.125" bestFit="1" customWidth="1"/>
  </cols>
  <sheetData>
    <row r="9" spans="1:11" ht="15" x14ac:dyDescent="0.25">
      <c r="A9" s="2"/>
      <c r="B9" s="2"/>
      <c r="C9" s="2"/>
      <c r="D9" s="17" t="s">
        <v>141</v>
      </c>
      <c r="E9" s="17"/>
      <c r="F9" s="17"/>
      <c r="G9" s="17"/>
      <c r="H9" s="17"/>
      <c r="I9" s="17"/>
      <c r="J9" s="2"/>
      <c r="K9" s="2"/>
    </row>
    <row r="10" spans="1:11" ht="82.35" customHeight="1" x14ac:dyDescent="0.25">
      <c r="A10" s="3" t="s">
        <v>137</v>
      </c>
      <c r="B10" s="3" t="s">
        <v>138</v>
      </c>
      <c r="C10" s="3" t="s">
        <v>139</v>
      </c>
      <c r="D10" s="16" t="s">
        <v>142</v>
      </c>
      <c r="E10" s="17"/>
      <c r="F10" s="16" t="s">
        <v>146</v>
      </c>
      <c r="G10" s="17"/>
      <c r="H10" s="16" t="s">
        <v>148</v>
      </c>
      <c r="I10" s="17"/>
      <c r="J10" s="16" t="s">
        <v>150</v>
      </c>
      <c r="K10" s="17"/>
    </row>
    <row r="11" spans="1:11" ht="15" x14ac:dyDescent="0.25">
      <c r="A11" s="2"/>
      <c r="B11" s="2" t="s">
        <v>10</v>
      </c>
      <c r="C11" s="2" t="s">
        <v>4</v>
      </c>
      <c r="D11" s="2" t="s">
        <v>143</v>
      </c>
      <c r="E11" s="2" t="s">
        <v>144</v>
      </c>
      <c r="F11" s="2" t="s">
        <v>143</v>
      </c>
      <c r="G11" s="2" t="s">
        <v>144</v>
      </c>
      <c r="H11" s="2" t="s">
        <v>143</v>
      </c>
      <c r="I11" s="2" t="s">
        <v>144</v>
      </c>
      <c r="J11" s="2"/>
      <c r="K11" s="2"/>
    </row>
    <row r="12" spans="1:11" ht="15" x14ac:dyDescent="0.25">
      <c r="A12" s="2"/>
      <c r="B12" s="2"/>
      <c r="C12" s="2"/>
      <c r="D12" s="17" t="s">
        <v>10</v>
      </c>
      <c r="E12" s="17"/>
      <c r="F12" s="17" t="s">
        <v>10</v>
      </c>
      <c r="G12" s="17"/>
      <c r="H12" s="17" t="s">
        <v>10</v>
      </c>
      <c r="I12" s="17"/>
      <c r="J12" s="17" t="s">
        <v>10</v>
      </c>
      <c r="K12" s="17"/>
    </row>
    <row r="13" spans="1:11" ht="15" x14ac:dyDescent="0.25">
      <c r="A13" s="2"/>
      <c r="B13" s="17" t="s">
        <v>140</v>
      </c>
      <c r="C13" s="17"/>
      <c r="D13" s="17" t="s">
        <v>145</v>
      </c>
      <c r="E13" s="17"/>
      <c r="F13" s="17" t="s">
        <v>147</v>
      </c>
      <c r="G13" s="17"/>
      <c r="H13" s="17" t="s">
        <v>149</v>
      </c>
      <c r="I13" s="17"/>
      <c r="J13" s="17" t="s">
        <v>151</v>
      </c>
      <c r="K13" s="17"/>
    </row>
    <row r="14" spans="1:11" ht="15" x14ac:dyDescent="0.25">
      <c r="A14" s="1" t="s">
        <v>152</v>
      </c>
      <c r="B14" s="5">
        <v>17429.55</v>
      </c>
      <c r="C14">
        <v>0.31</v>
      </c>
      <c r="D14" s="5">
        <v>1111.28</v>
      </c>
      <c r="E14">
        <v>-456.56</v>
      </c>
    </row>
    <row r="15" spans="1:11" ht="15" x14ac:dyDescent="0.25">
      <c r="A15" s="1" t="s">
        <v>153</v>
      </c>
      <c r="B15" s="5">
        <v>4953.76</v>
      </c>
      <c r="C15">
        <v>0.09</v>
      </c>
      <c r="F15" s="5"/>
      <c r="G15" s="5"/>
    </row>
    <row r="16" spans="1:11" ht="15" x14ac:dyDescent="0.25">
      <c r="A16" s="1" t="s">
        <v>154</v>
      </c>
      <c r="B16" s="5">
        <v>8953.19</v>
      </c>
      <c r="C16">
        <v>0.16</v>
      </c>
      <c r="D16">
        <v>0</v>
      </c>
      <c r="E16">
        <v>-530.12</v>
      </c>
    </row>
    <row r="17" spans="1:11" ht="15" x14ac:dyDescent="0.25">
      <c r="A17" s="1" t="s">
        <v>155</v>
      </c>
      <c r="B17" s="5">
        <v>3361.02</v>
      </c>
      <c r="C17">
        <v>0.06</v>
      </c>
      <c r="D17">
        <v>0</v>
      </c>
      <c r="E17">
        <v>-464.41</v>
      </c>
    </row>
    <row r="18" spans="1:11" ht="15" x14ac:dyDescent="0.25">
      <c r="A18" s="1" t="s">
        <v>156</v>
      </c>
      <c r="B18">
        <v>551.61</v>
      </c>
      <c r="C18">
        <v>0.01</v>
      </c>
    </row>
    <row r="19" spans="1:11" ht="15" x14ac:dyDescent="0.25">
      <c r="A19" s="1" t="s">
        <v>157</v>
      </c>
      <c r="B19" s="5">
        <v>3909.49</v>
      </c>
      <c r="C19">
        <v>7.0000000000000007E-2</v>
      </c>
    </row>
    <row r="20" spans="1:11" ht="15" x14ac:dyDescent="0.25">
      <c r="A20" s="1" t="s">
        <v>158</v>
      </c>
      <c r="B20">
        <v>0</v>
      </c>
      <c r="C20">
        <v>0</v>
      </c>
    </row>
    <row r="21" spans="1:11" ht="15" x14ac:dyDescent="0.25">
      <c r="A21" s="1" t="s">
        <v>159</v>
      </c>
      <c r="B21" s="5">
        <v>70358.63</v>
      </c>
      <c r="C21">
        <v>1.23</v>
      </c>
      <c r="D21">
        <v>64.989999999999995</v>
      </c>
      <c r="E21">
        <v>0</v>
      </c>
    </row>
    <row r="22" spans="1:11" ht="15" x14ac:dyDescent="0.25">
      <c r="A22" s="1" t="s">
        <v>161</v>
      </c>
      <c r="B22" s="5"/>
      <c r="J22" s="24">
        <v>1664.64</v>
      </c>
    </row>
    <row r="24" spans="1:11" ht="15" x14ac:dyDescent="0.25">
      <c r="A24" s="15" t="s">
        <v>160</v>
      </c>
      <c r="B24" s="15">
        <f t="shared" ref="B24:J24" si="0">SUM(B14:B23)</f>
        <v>109517.25</v>
      </c>
      <c r="C24" s="15">
        <f t="shared" si="0"/>
        <v>1.9300000000000002</v>
      </c>
      <c r="D24" s="15">
        <f t="shared" si="0"/>
        <v>1176.27</v>
      </c>
      <c r="E24" s="15">
        <f t="shared" si="0"/>
        <v>-1451.0900000000001</v>
      </c>
      <c r="F24" s="15">
        <f t="shared" si="0"/>
        <v>0</v>
      </c>
      <c r="G24" s="15">
        <f t="shared" si="0"/>
        <v>0</v>
      </c>
      <c r="H24" s="15">
        <f t="shared" si="0"/>
        <v>0</v>
      </c>
      <c r="I24" s="15">
        <f t="shared" si="0"/>
        <v>0</v>
      </c>
      <c r="J24" s="15">
        <f t="shared" si="0"/>
        <v>1664.64</v>
      </c>
      <c r="K24" s="15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pageSetup paperSize="0" orientation="portrait" horizontalDpi="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4"/>
  <sheetViews>
    <sheetView rightToLeft="1" workbookViewId="0">
      <selection activeCell="E12" sqref="E12"/>
    </sheetView>
  </sheetViews>
  <sheetFormatPr defaultRowHeight="14.25" x14ac:dyDescent="0.2"/>
  <cols>
    <col min="1" max="1" width="30.625" customWidth="1"/>
    <col min="2" max="2" width="11.5" bestFit="1" customWidth="1"/>
  </cols>
  <sheetData>
    <row r="10" spans="1:6" ht="60" x14ac:dyDescent="0.25">
      <c r="A10" s="2"/>
      <c r="B10" s="2" t="s">
        <v>134</v>
      </c>
      <c r="C10" s="3" t="s">
        <v>0</v>
      </c>
      <c r="D10" s="3" t="s">
        <v>8</v>
      </c>
      <c r="E10" s="3" t="s">
        <v>135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" x14ac:dyDescent="0.25">
      <c r="A12" s="18" t="s">
        <v>162</v>
      </c>
      <c r="B12" s="22">
        <v>41255</v>
      </c>
      <c r="C12" s="23">
        <v>1127331</v>
      </c>
      <c r="D12" s="24">
        <v>0.62</v>
      </c>
      <c r="E12" s="24">
        <v>1664.64</v>
      </c>
    </row>
    <row r="13" spans="1:6" x14ac:dyDescent="0.2">
      <c r="A13" s="20"/>
      <c r="B13" s="20"/>
      <c r="C13" s="20"/>
      <c r="D13" s="20"/>
      <c r="E13" s="20"/>
    </row>
    <row r="14" spans="1:6" ht="15" x14ac:dyDescent="0.25">
      <c r="A14" s="21" t="s">
        <v>136</v>
      </c>
      <c r="B14" s="20"/>
      <c r="C14" s="20"/>
      <c r="D14" s="20"/>
      <c r="E14" s="19">
        <v>1664.64</v>
      </c>
    </row>
  </sheetData>
  <pageMargins left="0.7" right="0.7" top="0.75" bottom="0.75" header="0.3" footer="0.3"/>
  <pageSetup paperSize="0" orientation="portrait" horizontalDpi="0" verticalDpi="0" copies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2" sqref="A12:L12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121</v>
      </c>
      <c r="C10" s="3" t="s">
        <v>0</v>
      </c>
      <c r="D10" s="3" t="s">
        <v>8</v>
      </c>
      <c r="E10" s="3" t="s">
        <v>130</v>
      </c>
      <c r="F10" s="3" t="s">
        <v>131</v>
      </c>
      <c r="G10" s="3" t="s">
        <v>132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12" t="s">
        <v>133</v>
      </c>
      <c r="B12" s="8"/>
      <c r="C12" s="8"/>
      <c r="D12" s="8">
        <v>0</v>
      </c>
      <c r="E12" s="8">
        <v>0</v>
      </c>
      <c r="F12" s="8">
        <v>0</v>
      </c>
      <c r="G12" s="12">
        <v>0</v>
      </c>
      <c r="H12" s="8"/>
      <c r="I12" s="8"/>
      <c r="J12" s="8"/>
      <c r="K12" s="8"/>
      <c r="L12" s="8"/>
    </row>
  </sheetData>
  <pageMargins left="0.7" right="0.7" top="0.75" bottom="0.75" header="0.3" footer="0.3"/>
  <pageSetup paperSize="0" orientation="portrait" horizontalDpi="0" verticalDpi="0" copies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31"/>
  <sheetViews>
    <sheetView rightToLeft="1" topLeftCell="A16" workbookViewId="0">
      <selection activeCell="D30" sqref="D30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121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122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7" t="s">
        <v>21</v>
      </c>
      <c r="B12" s="8"/>
      <c r="C12" s="8"/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/>
      <c r="J12" s="8"/>
    </row>
    <row r="13" spans="1:10" x14ac:dyDescent="0.2">
      <c r="A13" s="9" t="s">
        <v>22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ht="15" x14ac:dyDescent="0.25">
      <c r="A14" s="10" t="s">
        <v>23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 x14ac:dyDescent="0.2">
      <c r="A15" s="8" t="s">
        <v>123</v>
      </c>
      <c r="B15" s="8">
        <v>1092162</v>
      </c>
      <c r="C15" s="8" t="s">
        <v>124</v>
      </c>
      <c r="D15" s="8"/>
      <c r="E15" s="8" t="s">
        <v>27</v>
      </c>
      <c r="F15" s="8">
        <v>7</v>
      </c>
      <c r="G15" s="8">
        <v>0.12</v>
      </c>
      <c r="H15" s="8">
        <v>387.89</v>
      </c>
      <c r="I15" s="8"/>
      <c r="J15" s="8"/>
    </row>
    <row r="16" spans="1:10" x14ac:dyDescent="0.2">
      <c r="A16" s="8" t="s">
        <v>123</v>
      </c>
      <c r="B16" s="8">
        <v>1092162</v>
      </c>
      <c r="C16" s="8" t="s">
        <v>124</v>
      </c>
      <c r="D16" s="8"/>
      <c r="E16" s="8" t="s">
        <v>27</v>
      </c>
      <c r="F16" s="8">
        <v>7</v>
      </c>
      <c r="G16" s="8">
        <v>0.01</v>
      </c>
      <c r="H16" s="8">
        <v>23.27</v>
      </c>
      <c r="I16" s="8"/>
      <c r="J16" s="8"/>
    </row>
    <row r="17" spans="1:10" x14ac:dyDescent="0.2">
      <c r="A17" s="8" t="s">
        <v>123</v>
      </c>
      <c r="B17" s="8">
        <v>1092162</v>
      </c>
      <c r="C17" s="8" t="s">
        <v>124</v>
      </c>
      <c r="D17" s="8"/>
      <c r="E17" s="8" t="s">
        <v>27</v>
      </c>
      <c r="F17" s="8">
        <v>7</v>
      </c>
      <c r="G17" s="8">
        <v>0.55000000000000004</v>
      </c>
      <c r="H17" s="11">
        <v>1833.77</v>
      </c>
      <c r="I17" s="8"/>
      <c r="J17" s="8"/>
    </row>
    <row r="18" spans="1:10" x14ac:dyDescent="0.2">
      <c r="A18" s="8" t="s">
        <v>123</v>
      </c>
      <c r="B18" s="8">
        <v>1092162</v>
      </c>
      <c r="C18" s="8" t="s">
        <v>125</v>
      </c>
      <c r="D18" s="8"/>
      <c r="E18" s="8" t="s">
        <v>27</v>
      </c>
      <c r="F18" s="8">
        <v>7</v>
      </c>
      <c r="G18" s="8">
        <v>0</v>
      </c>
      <c r="H18" s="8">
        <v>-10.8</v>
      </c>
      <c r="I18" s="8"/>
      <c r="J18" s="8"/>
    </row>
    <row r="19" spans="1:10" x14ac:dyDescent="0.2">
      <c r="A19" s="8" t="s">
        <v>123</v>
      </c>
      <c r="B19" s="8">
        <v>1092162</v>
      </c>
      <c r="C19" s="8" t="s">
        <v>125</v>
      </c>
      <c r="D19" s="8"/>
      <c r="E19" s="8" t="s">
        <v>27</v>
      </c>
      <c r="F19" s="8">
        <v>7</v>
      </c>
      <c r="G19" s="8">
        <v>0.02</v>
      </c>
      <c r="H19" s="8">
        <v>-51.04</v>
      </c>
      <c r="I19" s="8"/>
      <c r="J19" s="8"/>
    </row>
    <row r="20" spans="1:10" x14ac:dyDescent="0.2">
      <c r="A20" s="8" t="s">
        <v>123</v>
      </c>
      <c r="B20" s="8">
        <v>1092162</v>
      </c>
      <c r="C20" s="8" t="s">
        <v>125</v>
      </c>
      <c r="D20" s="8"/>
      <c r="E20" s="8" t="s">
        <v>27</v>
      </c>
      <c r="F20" s="8">
        <v>7</v>
      </c>
      <c r="G20" s="8">
        <v>0</v>
      </c>
      <c r="H20" s="8">
        <v>-0.65</v>
      </c>
      <c r="I20" s="8"/>
      <c r="J20" s="8"/>
    </row>
    <row r="21" spans="1:10" x14ac:dyDescent="0.2">
      <c r="A21" s="8" t="s">
        <v>126</v>
      </c>
      <c r="B21" s="8">
        <v>1092774</v>
      </c>
      <c r="C21" s="14">
        <v>41185</v>
      </c>
      <c r="D21" s="8"/>
      <c r="E21" s="8" t="s">
        <v>27</v>
      </c>
      <c r="F21" s="8">
        <v>6.7</v>
      </c>
      <c r="G21" s="8">
        <v>0</v>
      </c>
      <c r="H21" s="8">
        <v>-10.84</v>
      </c>
      <c r="I21" s="8"/>
      <c r="J21" s="8"/>
    </row>
    <row r="22" spans="1:10" x14ac:dyDescent="0.2">
      <c r="A22" s="8" t="s">
        <v>126</v>
      </c>
      <c r="B22" s="8">
        <v>1092774</v>
      </c>
      <c r="C22" s="14">
        <v>41185</v>
      </c>
      <c r="D22" s="8"/>
      <c r="E22" s="8" t="s">
        <v>27</v>
      </c>
      <c r="F22" s="8">
        <v>6.7</v>
      </c>
      <c r="G22" s="8">
        <v>0.01</v>
      </c>
      <c r="H22" s="8">
        <v>-72.150000000000006</v>
      </c>
      <c r="I22" s="8"/>
      <c r="J22" s="8"/>
    </row>
    <row r="23" spans="1:10" x14ac:dyDescent="0.2">
      <c r="A23" s="8" t="s">
        <v>126</v>
      </c>
      <c r="B23" s="8">
        <v>1092774</v>
      </c>
      <c r="C23" s="14">
        <v>41185</v>
      </c>
      <c r="D23" s="8"/>
      <c r="E23" s="8" t="s">
        <v>27</v>
      </c>
      <c r="F23" s="8">
        <v>6.7</v>
      </c>
      <c r="G23" s="8">
        <v>0</v>
      </c>
      <c r="H23" s="8">
        <v>-0.65</v>
      </c>
      <c r="I23" s="8"/>
      <c r="J23" s="8"/>
    </row>
    <row r="24" spans="1:10" x14ac:dyDescent="0.2">
      <c r="A24" s="8" t="s">
        <v>127</v>
      </c>
      <c r="B24" s="8">
        <v>10921621</v>
      </c>
      <c r="C24" s="8" t="s">
        <v>124</v>
      </c>
      <c r="D24" s="8"/>
      <c r="E24" s="8" t="s">
        <v>27</v>
      </c>
      <c r="F24" s="8">
        <v>7</v>
      </c>
      <c r="G24" s="8">
        <v>0</v>
      </c>
      <c r="H24" s="11">
        <v>-1833.77</v>
      </c>
      <c r="I24" s="8"/>
      <c r="J24" s="8"/>
    </row>
    <row r="25" spans="1:10" x14ac:dyDescent="0.2">
      <c r="A25" s="8" t="s">
        <v>127</v>
      </c>
      <c r="B25" s="8">
        <v>10921621</v>
      </c>
      <c r="C25" s="8" t="s">
        <v>124</v>
      </c>
      <c r="D25" s="8"/>
      <c r="E25" s="8" t="s">
        <v>27</v>
      </c>
      <c r="F25" s="8">
        <v>7</v>
      </c>
      <c r="G25" s="8">
        <v>0</v>
      </c>
      <c r="H25" s="8">
        <v>-23.27</v>
      </c>
      <c r="I25" s="8"/>
      <c r="J25" s="8"/>
    </row>
    <row r="26" spans="1:10" x14ac:dyDescent="0.2">
      <c r="A26" s="8" t="s">
        <v>127</v>
      </c>
      <c r="B26" s="8">
        <v>10921621</v>
      </c>
      <c r="C26" s="8" t="s">
        <v>124</v>
      </c>
      <c r="D26" s="8"/>
      <c r="E26" s="8" t="s">
        <v>27</v>
      </c>
      <c r="F26" s="8">
        <v>7</v>
      </c>
      <c r="G26" s="8">
        <v>0</v>
      </c>
      <c r="H26" s="8">
        <v>-387.89</v>
      </c>
      <c r="I26" s="8"/>
      <c r="J26" s="8"/>
    </row>
    <row r="27" spans="1:10" ht="15.75" x14ac:dyDescent="0.25">
      <c r="A27" s="9" t="s">
        <v>30</v>
      </c>
      <c r="B27" s="8"/>
      <c r="C27" s="8"/>
      <c r="D27" s="8"/>
      <c r="E27" s="8"/>
      <c r="F27" s="8"/>
      <c r="G27" s="8"/>
      <c r="H27" s="12">
        <v>-146.13</v>
      </c>
      <c r="I27" s="8"/>
      <c r="J27" s="8"/>
    </row>
    <row r="28" spans="1:10" x14ac:dyDescent="0.2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 ht="15.75" x14ac:dyDescent="0.25">
      <c r="A29" s="12" t="s">
        <v>128</v>
      </c>
      <c r="B29" s="8"/>
      <c r="C29" s="8"/>
      <c r="D29" s="8"/>
      <c r="E29" s="8"/>
      <c r="F29" s="8"/>
      <c r="G29" s="8"/>
      <c r="H29" s="12">
        <v>-146.13</v>
      </c>
      <c r="I29" s="8"/>
      <c r="J29" s="8"/>
    </row>
    <row r="30" spans="1:10" x14ac:dyDescent="0.2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0" ht="15.75" x14ac:dyDescent="0.25">
      <c r="A31" s="12" t="s">
        <v>129</v>
      </c>
      <c r="B31" s="8"/>
      <c r="C31" s="8"/>
      <c r="D31" s="8"/>
      <c r="E31" s="8"/>
      <c r="F31" s="8"/>
      <c r="G31" s="8"/>
      <c r="H31" s="12">
        <v>-146.13</v>
      </c>
      <c r="I31" s="8"/>
      <c r="J31" s="8"/>
    </row>
  </sheetData>
  <pageMargins left="0.7" right="0.7" top="0.75" bottom="0.75" header="0.3" footer="0.3"/>
  <pageSetup paperSize="0" orientation="portrait" horizontalDpi="0" verticalDpi="0" copies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6"/>
  <sheetViews>
    <sheetView rightToLeft="1" topLeftCell="A7" workbookViewId="0">
      <selection activeCell="A12" sqref="A12:J36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110</v>
      </c>
      <c r="J10" s="2"/>
      <c r="K10" s="3" t="s">
        <v>111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7" t="s">
        <v>12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 x14ac:dyDescent="0.2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 x14ac:dyDescent="0.2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 x14ac:dyDescent="0.2">
      <c r="A15" s="8" t="s">
        <v>112</v>
      </c>
      <c r="B15" s="8">
        <v>268011</v>
      </c>
      <c r="C15" s="8"/>
      <c r="D15" s="8"/>
      <c r="E15" s="8"/>
      <c r="F15" s="8"/>
      <c r="G15" s="8"/>
      <c r="H15" s="8"/>
      <c r="I15" s="11">
        <v>1111.28</v>
      </c>
      <c r="J15" s="8"/>
      <c r="K15">
        <v>-456.56</v>
      </c>
    </row>
    <row r="16" spans="1:11" ht="15.75" x14ac:dyDescent="0.25">
      <c r="A16" s="12" t="s">
        <v>113</v>
      </c>
      <c r="B16" s="8"/>
      <c r="C16" s="8"/>
      <c r="D16" s="8"/>
      <c r="E16" s="8"/>
      <c r="F16" s="8"/>
      <c r="G16" s="8"/>
      <c r="H16" s="8"/>
      <c r="I16" s="13">
        <v>1111.28</v>
      </c>
      <c r="J16" s="8"/>
      <c r="K16" s="4">
        <v>-456.56</v>
      </c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1" ht="15.75" x14ac:dyDescent="0.25">
      <c r="A18" s="7" t="s">
        <v>32</v>
      </c>
      <c r="B18" s="8"/>
      <c r="C18" s="8"/>
      <c r="D18" s="8"/>
      <c r="E18" s="8"/>
      <c r="F18" s="8"/>
      <c r="G18" s="8"/>
      <c r="H18" s="8"/>
      <c r="I18" s="8"/>
      <c r="J18" s="8"/>
    </row>
    <row r="19" spans="1:11" x14ac:dyDescent="0.2">
      <c r="A19" s="9" t="s">
        <v>13</v>
      </c>
      <c r="B19" s="8"/>
      <c r="C19" s="8"/>
      <c r="D19" s="8"/>
      <c r="E19" s="8"/>
      <c r="F19" s="8"/>
      <c r="G19" s="8"/>
      <c r="H19" s="8"/>
      <c r="I19" s="8"/>
      <c r="J19" s="8"/>
    </row>
    <row r="20" spans="1:11" ht="15" x14ac:dyDescent="0.25">
      <c r="A20" s="10" t="s">
        <v>14</v>
      </c>
      <c r="B20" s="8"/>
      <c r="C20" s="8"/>
      <c r="D20" s="8"/>
      <c r="E20" s="8"/>
      <c r="F20" s="8"/>
      <c r="G20" s="8"/>
      <c r="H20" s="8"/>
      <c r="I20" s="8"/>
      <c r="J20" s="8"/>
    </row>
    <row r="21" spans="1:11" x14ac:dyDescent="0.2">
      <c r="A21" s="8" t="s">
        <v>114</v>
      </c>
      <c r="B21" s="8">
        <v>475020</v>
      </c>
      <c r="C21" s="8"/>
      <c r="D21" s="8"/>
      <c r="E21" s="8"/>
      <c r="F21" s="8"/>
      <c r="G21" s="8"/>
      <c r="H21" s="8"/>
      <c r="I21" s="8">
        <v>0</v>
      </c>
      <c r="J21" s="8"/>
      <c r="K21">
        <v>-530.12</v>
      </c>
    </row>
    <row r="22" spans="1:11" ht="15.75" x14ac:dyDescent="0.25">
      <c r="A22" s="12" t="s">
        <v>115</v>
      </c>
      <c r="B22" s="8"/>
      <c r="C22" s="8"/>
      <c r="D22" s="8"/>
      <c r="E22" s="8"/>
      <c r="F22" s="8"/>
      <c r="G22" s="8"/>
      <c r="H22" s="8"/>
      <c r="I22" s="12">
        <v>0</v>
      </c>
      <c r="J22" s="8"/>
      <c r="K22" s="4">
        <v>-530.12</v>
      </c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1" ht="15.75" x14ac:dyDescent="0.25">
      <c r="A24" s="7" t="s">
        <v>37</v>
      </c>
      <c r="B24" s="8"/>
      <c r="C24" s="8"/>
      <c r="D24" s="8"/>
      <c r="E24" s="8"/>
      <c r="F24" s="8"/>
      <c r="G24" s="8"/>
      <c r="H24" s="8"/>
      <c r="I24" s="8"/>
      <c r="J24" s="8"/>
    </row>
    <row r="25" spans="1:11" x14ac:dyDescent="0.2">
      <c r="A25" s="9" t="s">
        <v>13</v>
      </c>
      <c r="B25" s="8"/>
      <c r="C25" s="8"/>
      <c r="D25" s="8"/>
      <c r="E25" s="8"/>
      <c r="F25" s="8"/>
      <c r="G25" s="8"/>
      <c r="H25" s="8"/>
      <c r="I25" s="8"/>
      <c r="J25" s="8"/>
    </row>
    <row r="26" spans="1:11" ht="15" x14ac:dyDescent="0.25">
      <c r="A26" s="10" t="s">
        <v>14</v>
      </c>
      <c r="B26" s="8"/>
      <c r="C26" s="8"/>
      <c r="D26" s="8"/>
      <c r="E26" s="8"/>
      <c r="F26" s="8"/>
      <c r="G26" s="8"/>
      <c r="H26" s="8"/>
      <c r="I26" s="8"/>
      <c r="J26" s="8"/>
    </row>
    <row r="27" spans="1:11" x14ac:dyDescent="0.2">
      <c r="A27" s="8" t="s">
        <v>116</v>
      </c>
      <c r="B27" s="8">
        <v>829010</v>
      </c>
      <c r="C27" s="8"/>
      <c r="D27" s="8"/>
      <c r="E27" s="8"/>
      <c r="F27" s="8"/>
      <c r="G27" s="8"/>
      <c r="H27" s="8"/>
      <c r="I27" s="8">
        <v>0</v>
      </c>
      <c r="J27" s="8"/>
      <c r="K27">
        <v>-464.41</v>
      </c>
    </row>
    <row r="28" spans="1:11" ht="15.75" x14ac:dyDescent="0.25">
      <c r="A28" s="12" t="s">
        <v>117</v>
      </c>
      <c r="B28" s="8"/>
      <c r="C28" s="8"/>
      <c r="D28" s="8"/>
      <c r="E28" s="8"/>
      <c r="F28" s="8"/>
      <c r="G28" s="8"/>
      <c r="H28" s="8"/>
      <c r="I28" s="12">
        <v>0</v>
      </c>
      <c r="J28" s="8"/>
      <c r="K28" s="4">
        <v>-464.41</v>
      </c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1" ht="15.75" x14ac:dyDescent="0.25">
      <c r="A30" s="7" t="s">
        <v>67</v>
      </c>
      <c r="B30" s="8"/>
      <c r="C30" s="8"/>
      <c r="D30" s="8"/>
      <c r="E30" s="8"/>
      <c r="F30" s="8"/>
      <c r="G30" s="8"/>
      <c r="H30" s="8"/>
      <c r="I30" s="8"/>
      <c r="J30" s="8"/>
    </row>
    <row r="31" spans="1:11" x14ac:dyDescent="0.2">
      <c r="A31" s="9" t="s">
        <v>13</v>
      </c>
      <c r="B31" s="8"/>
      <c r="C31" s="8"/>
      <c r="D31" s="8"/>
      <c r="E31" s="8"/>
      <c r="F31" s="8"/>
      <c r="G31" s="8"/>
      <c r="H31" s="8"/>
      <c r="I31" s="8"/>
      <c r="J31" s="8"/>
    </row>
    <row r="32" spans="1:11" ht="15" x14ac:dyDescent="0.25">
      <c r="A32" s="10" t="s">
        <v>79</v>
      </c>
      <c r="B32" s="8"/>
      <c r="C32" s="8"/>
      <c r="D32" s="8"/>
      <c r="E32" s="8"/>
      <c r="F32" s="8"/>
      <c r="G32" s="8"/>
      <c r="H32" s="8"/>
      <c r="I32" s="8"/>
      <c r="J32" s="8"/>
    </row>
    <row r="33" spans="1:11" x14ac:dyDescent="0.2">
      <c r="A33" s="8" t="s">
        <v>118</v>
      </c>
      <c r="B33" s="8">
        <v>1109248</v>
      </c>
      <c r="C33" s="8"/>
      <c r="D33" s="8"/>
      <c r="E33" s="8"/>
      <c r="F33" s="8"/>
      <c r="G33" s="8"/>
      <c r="H33" s="8"/>
      <c r="I33" s="8">
        <v>64.989999999999995</v>
      </c>
      <c r="J33" s="8"/>
      <c r="K33">
        <v>0</v>
      </c>
    </row>
    <row r="34" spans="1:11" ht="15.75" x14ac:dyDescent="0.25">
      <c r="A34" s="12" t="s">
        <v>119</v>
      </c>
      <c r="B34" s="8"/>
      <c r="C34" s="8"/>
      <c r="D34" s="8"/>
      <c r="E34" s="8"/>
      <c r="F34" s="8"/>
      <c r="G34" s="8"/>
      <c r="H34" s="8"/>
      <c r="I34" s="12">
        <v>64.989999999999995</v>
      </c>
      <c r="J34" s="8"/>
      <c r="K34" s="4">
        <v>0</v>
      </c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1" ht="15.75" x14ac:dyDescent="0.25">
      <c r="A36" s="12" t="s">
        <v>120</v>
      </c>
      <c r="B36" s="8"/>
      <c r="C36" s="8"/>
      <c r="D36" s="8"/>
      <c r="E36" s="8"/>
      <c r="F36" s="8"/>
      <c r="G36" s="8"/>
      <c r="H36" s="8"/>
      <c r="I36" s="13">
        <v>1176.27</v>
      </c>
      <c r="J36" s="8"/>
      <c r="K36" s="6">
        <v>-1451.09</v>
      </c>
    </row>
  </sheetData>
  <pageMargins left="0.7" right="0.7" top="0.75" bottom="0.75" header="0.3" footer="0.3"/>
  <pageSetup paperSize="0" orientation="portrait" horizontalDpi="0" verticalDpi="0" copies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04"/>
  <sheetViews>
    <sheetView rightToLeft="1" tabSelected="1" workbookViewId="0">
      <selection activeCell="D27" sqref="D27"/>
    </sheetView>
  </sheetViews>
  <sheetFormatPr defaultRowHeight="14.25" x14ac:dyDescent="0.2"/>
  <cols>
    <col min="1" max="1" width="30.625" customWidth="1"/>
    <col min="9" max="9" width="11.125" style="33" bestFit="1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25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6" t="s">
        <v>10</v>
      </c>
      <c r="J11" s="2" t="s">
        <v>4</v>
      </c>
      <c r="K11" s="2"/>
    </row>
    <row r="12" spans="1:11" ht="15.75" x14ac:dyDescent="0.2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27">
        <v>0</v>
      </c>
      <c r="J12" s="8">
        <v>0</v>
      </c>
    </row>
    <row r="13" spans="1:11" x14ac:dyDescent="0.2">
      <c r="A13" s="9" t="s">
        <v>13</v>
      </c>
      <c r="B13" s="8"/>
      <c r="C13" s="8"/>
      <c r="D13" s="8"/>
      <c r="E13" s="8"/>
      <c r="F13" s="8"/>
      <c r="G13" s="8"/>
      <c r="H13" s="8"/>
      <c r="I13" s="27"/>
      <c r="J13" s="8"/>
    </row>
    <row r="14" spans="1:11" ht="15" x14ac:dyDescent="0.25">
      <c r="A14" s="10" t="s">
        <v>14</v>
      </c>
      <c r="B14" s="8"/>
      <c r="C14" s="8"/>
      <c r="D14" s="8"/>
      <c r="E14" s="8"/>
      <c r="F14" s="8"/>
      <c r="G14" s="8"/>
      <c r="H14" s="8"/>
      <c r="I14" s="27"/>
      <c r="J14" s="8"/>
    </row>
    <row r="15" spans="1:11" x14ac:dyDescent="0.2">
      <c r="A15" s="8" t="s">
        <v>15</v>
      </c>
      <c r="B15" s="8" t="s">
        <v>16</v>
      </c>
      <c r="C15" s="8" t="s">
        <v>17</v>
      </c>
      <c r="D15" s="8" t="s">
        <v>18</v>
      </c>
      <c r="E15" s="8">
        <v>0</v>
      </c>
      <c r="F15" s="8">
        <v>0</v>
      </c>
      <c r="G15" s="8">
        <v>0</v>
      </c>
      <c r="H15" s="8">
        <v>0.2</v>
      </c>
      <c r="I15" s="28">
        <v>17429.55</v>
      </c>
      <c r="J15" s="8">
        <v>0.31</v>
      </c>
    </row>
    <row r="16" spans="1:11" x14ac:dyDescent="0.2">
      <c r="A16" s="9" t="s">
        <v>19</v>
      </c>
      <c r="B16" s="8"/>
      <c r="C16" s="8"/>
      <c r="D16" s="8"/>
      <c r="E16" s="8"/>
      <c r="F16" s="8"/>
      <c r="G16" s="8"/>
      <c r="H16" s="8"/>
      <c r="I16" s="29">
        <v>17429.55</v>
      </c>
      <c r="J16" s="9">
        <v>0.31</v>
      </c>
    </row>
    <row r="17" spans="1:10" x14ac:dyDescent="0.2">
      <c r="A17" s="8"/>
      <c r="B17" s="8"/>
      <c r="C17" s="8"/>
      <c r="D17" s="8"/>
      <c r="E17" s="8"/>
      <c r="F17" s="8"/>
      <c r="G17" s="8"/>
      <c r="H17" s="8"/>
      <c r="I17" s="27"/>
      <c r="J17" s="8"/>
    </row>
    <row r="18" spans="1:10" ht="15.75" x14ac:dyDescent="0.25">
      <c r="A18" s="12" t="s">
        <v>20</v>
      </c>
      <c r="B18" s="8"/>
      <c r="C18" s="8"/>
      <c r="D18" s="8"/>
      <c r="E18" s="8"/>
      <c r="F18" s="8"/>
      <c r="G18" s="8"/>
      <c r="H18" s="8"/>
      <c r="I18" s="30">
        <v>17429.55</v>
      </c>
      <c r="J18" s="12">
        <v>0.31</v>
      </c>
    </row>
    <row r="19" spans="1:10" x14ac:dyDescent="0.2">
      <c r="A19" s="8"/>
      <c r="B19" s="8"/>
      <c r="C19" s="8"/>
      <c r="D19" s="8"/>
      <c r="E19" s="8"/>
      <c r="F19" s="8"/>
      <c r="G19" s="8"/>
      <c r="H19" s="8"/>
      <c r="I19" s="27"/>
      <c r="J19" s="8"/>
    </row>
    <row r="20" spans="1:10" ht="15.75" x14ac:dyDescent="0.25">
      <c r="A20" s="7" t="s">
        <v>21</v>
      </c>
      <c r="B20" s="8"/>
      <c r="C20" s="8"/>
      <c r="D20" s="8"/>
      <c r="E20" s="8"/>
      <c r="F20" s="8"/>
      <c r="G20" s="8"/>
      <c r="H20" s="8"/>
      <c r="I20" s="27"/>
      <c r="J20" s="8"/>
    </row>
    <row r="21" spans="1:10" x14ac:dyDescent="0.2">
      <c r="A21" s="9" t="s">
        <v>22</v>
      </c>
      <c r="B21" s="8"/>
      <c r="C21" s="8"/>
      <c r="D21" s="8"/>
      <c r="E21" s="8"/>
      <c r="F21" s="8"/>
      <c r="G21" s="8"/>
      <c r="H21" s="8"/>
      <c r="I21" s="27"/>
      <c r="J21" s="8"/>
    </row>
    <row r="22" spans="1:10" ht="15" x14ac:dyDescent="0.25">
      <c r="A22" s="10" t="s">
        <v>23</v>
      </c>
      <c r="B22" s="8"/>
      <c r="C22" s="8"/>
      <c r="D22" s="8"/>
      <c r="E22" s="8"/>
      <c r="F22" s="8"/>
      <c r="G22" s="8"/>
      <c r="H22" s="8"/>
      <c r="I22" s="27"/>
      <c r="J22" s="8"/>
    </row>
    <row r="23" spans="1:10" x14ac:dyDescent="0.2">
      <c r="A23" s="8" t="s">
        <v>24</v>
      </c>
      <c r="B23" s="8" t="s">
        <v>25</v>
      </c>
      <c r="C23" s="8" t="s">
        <v>26</v>
      </c>
      <c r="D23" s="8" t="s">
        <v>27</v>
      </c>
      <c r="E23" s="8">
        <v>7</v>
      </c>
      <c r="F23" s="8">
        <v>3.37</v>
      </c>
      <c r="G23" s="8">
        <v>7.2713220790624602</v>
      </c>
      <c r="H23" s="8">
        <v>0.65</v>
      </c>
      <c r="I23" s="28">
        <v>2069.2199999999998</v>
      </c>
      <c r="J23" s="8">
        <v>0.04</v>
      </c>
    </row>
    <row r="24" spans="1:10" x14ac:dyDescent="0.2">
      <c r="A24" s="8" t="s">
        <v>28</v>
      </c>
      <c r="B24" s="8" t="s">
        <v>29</v>
      </c>
      <c r="C24" s="8" t="s">
        <v>26</v>
      </c>
      <c r="D24" s="8" t="s">
        <v>27</v>
      </c>
      <c r="E24" s="8">
        <v>6.7</v>
      </c>
      <c r="F24" s="8">
        <v>3.41</v>
      </c>
      <c r="G24" s="8">
        <v>7.2432602378129998</v>
      </c>
      <c r="H24" s="8">
        <v>0.42</v>
      </c>
      <c r="I24" s="28">
        <v>2884.54</v>
      </c>
      <c r="J24" s="8">
        <v>0.05</v>
      </c>
    </row>
    <row r="25" spans="1:10" x14ac:dyDescent="0.2">
      <c r="A25" s="9" t="s">
        <v>30</v>
      </c>
      <c r="B25" s="8"/>
      <c r="C25" s="8"/>
      <c r="D25" s="8"/>
      <c r="E25" s="8"/>
      <c r="F25" s="8"/>
      <c r="G25" s="8"/>
      <c r="H25" s="8"/>
      <c r="I25" s="29">
        <v>4953.76</v>
      </c>
      <c r="J25" s="9">
        <v>0.09</v>
      </c>
    </row>
    <row r="26" spans="1:10" x14ac:dyDescent="0.2">
      <c r="A26" s="8"/>
      <c r="B26" s="8"/>
      <c r="C26" s="8"/>
      <c r="D26" s="8"/>
      <c r="E26" s="8"/>
      <c r="F26" s="8"/>
      <c r="G26" s="8"/>
      <c r="H26" s="8"/>
      <c r="I26" s="27"/>
      <c r="J26" s="8"/>
    </row>
    <row r="27" spans="1:10" ht="15.75" x14ac:dyDescent="0.25">
      <c r="A27" s="12" t="s">
        <v>31</v>
      </c>
      <c r="B27" s="8"/>
      <c r="C27" s="8"/>
      <c r="D27" s="8"/>
      <c r="E27" s="8"/>
      <c r="F27" s="8"/>
      <c r="G27" s="8"/>
      <c r="H27" s="8"/>
      <c r="I27" s="30">
        <v>4953.76</v>
      </c>
      <c r="J27" s="12">
        <v>0.09</v>
      </c>
    </row>
    <row r="28" spans="1:10" x14ac:dyDescent="0.2">
      <c r="A28" s="8"/>
      <c r="B28" s="8"/>
      <c r="C28" s="8"/>
      <c r="D28" s="8"/>
      <c r="E28" s="8"/>
      <c r="F28" s="8"/>
      <c r="G28" s="8"/>
      <c r="H28" s="8"/>
      <c r="I28" s="27"/>
      <c r="J28" s="8"/>
    </row>
    <row r="29" spans="1:10" ht="15.75" x14ac:dyDescent="0.25">
      <c r="A29" s="7" t="s">
        <v>32</v>
      </c>
      <c r="B29" s="8"/>
      <c r="C29" s="8"/>
      <c r="D29" s="8"/>
      <c r="E29" s="8"/>
      <c r="F29" s="8"/>
      <c r="G29" s="8"/>
      <c r="H29" s="8"/>
      <c r="I29" s="27"/>
      <c r="J29" s="8"/>
    </row>
    <row r="30" spans="1:10" x14ac:dyDescent="0.2">
      <c r="A30" s="9" t="s">
        <v>13</v>
      </c>
      <c r="B30" s="8"/>
      <c r="C30" s="8"/>
      <c r="D30" s="8"/>
      <c r="E30" s="8"/>
      <c r="F30" s="8"/>
      <c r="G30" s="8"/>
      <c r="H30" s="8"/>
      <c r="I30" s="27"/>
      <c r="J30" s="8"/>
    </row>
    <row r="31" spans="1:10" ht="15" x14ac:dyDescent="0.25">
      <c r="A31" s="10" t="s">
        <v>14</v>
      </c>
      <c r="B31" s="8"/>
      <c r="C31" s="8"/>
      <c r="D31" s="8"/>
      <c r="E31" s="8"/>
      <c r="F31" s="8"/>
      <c r="G31" s="8"/>
      <c r="H31" s="8"/>
      <c r="I31" s="27"/>
      <c r="J31" s="8"/>
    </row>
    <row r="32" spans="1:10" x14ac:dyDescent="0.2">
      <c r="A32" s="8" t="s">
        <v>33</v>
      </c>
      <c r="B32" s="8" t="s">
        <v>34</v>
      </c>
      <c r="C32" s="8" t="s">
        <v>35</v>
      </c>
      <c r="D32" s="8" t="s">
        <v>27</v>
      </c>
      <c r="E32" s="8">
        <v>0</v>
      </c>
      <c r="F32" s="8">
        <v>0</v>
      </c>
      <c r="G32" s="8">
        <v>0</v>
      </c>
      <c r="H32" s="8">
        <v>0.11</v>
      </c>
      <c r="I32" s="28">
        <v>8953.19</v>
      </c>
      <c r="J32" s="8">
        <v>0.16</v>
      </c>
    </row>
    <row r="33" spans="1:10" x14ac:dyDescent="0.2">
      <c r="A33" s="9" t="s">
        <v>19</v>
      </c>
      <c r="B33" s="8"/>
      <c r="C33" s="8"/>
      <c r="D33" s="8"/>
      <c r="E33" s="8"/>
      <c r="F33" s="8"/>
      <c r="G33" s="8"/>
      <c r="H33" s="8"/>
      <c r="I33" s="29">
        <v>8953.19</v>
      </c>
      <c r="J33" s="9">
        <v>0.16</v>
      </c>
    </row>
    <row r="34" spans="1:10" x14ac:dyDescent="0.2">
      <c r="A34" s="8"/>
      <c r="B34" s="8"/>
      <c r="C34" s="8"/>
      <c r="D34" s="8"/>
      <c r="E34" s="8"/>
      <c r="F34" s="8"/>
      <c r="G34" s="8"/>
      <c r="H34" s="8"/>
      <c r="I34" s="27"/>
      <c r="J34" s="8"/>
    </row>
    <row r="35" spans="1:10" ht="15.75" x14ac:dyDescent="0.25">
      <c r="A35" s="12" t="s">
        <v>36</v>
      </c>
      <c r="B35" s="8"/>
      <c r="C35" s="8"/>
      <c r="D35" s="8"/>
      <c r="E35" s="8"/>
      <c r="F35" s="8"/>
      <c r="G35" s="8"/>
      <c r="H35" s="8"/>
      <c r="I35" s="30">
        <v>8953.19</v>
      </c>
      <c r="J35" s="12">
        <v>0.16</v>
      </c>
    </row>
    <row r="36" spans="1:10" x14ac:dyDescent="0.2">
      <c r="A36" s="8"/>
      <c r="B36" s="8"/>
      <c r="C36" s="8"/>
      <c r="D36" s="8"/>
      <c r="E36" s="8"/>
      <c r="F36" s="8"/>
      <c r="G36" s="8"/>
      <c r="H36" s="8"/>
      <c r="I36" s="27"/>
      <c r="J36" s="8"/>
    </row>
    <row r="37" spans="1:10" ht="15.75" x14ac:dyDescent="0.25">
      <c r="A37" s="7" t="s">
        <v>37</v>
      </c>
      <c r="B37" s="8"/>
      <c r="C37" s="8"/>
      <c r="D37" s="8"/>
      <c r="E37" s="8"/>
      <c r="F37" s="8"/>
      <c r="G37" s="8"/>
      <c r="H37" s="8"/>
      <c r="I37" s="27"/>
      <c r="J37" s="8"/>
    </row>
    <row r="38" spans="1:10" x14ac:dyDescent="0.2">
      <c r="A38" s="9" t="s">
        <v>13</v>
      </c>
      <c r="B38" s="8"/>
      <c r="C38" s="8"/>
      <c r="D38" s="8"/>
      <c r="E38" s="8"/>
      <c r="F38" s="8"/>
      <c r="G38" s="8"/>
      <c r="H38" s="8"/>
      <c r="I38" s="27"/>
      <c r="J38" s="8"/>
    </row>
    <row r="39" spans="1:10" ht="15" x14ac:dyDescent="0.25">
      <c r="A39" s="10" t="s">
        <v>14</v>
      </c>
      <c r="B39" s="8"/>
      <c r="C39" s="8"/>
      <c r="D39" s="8"/>
      <c r="E39" s="8"/>
      <c r="F39" s="8"/>
      <c r="G39" s="8"/>
      <c r="H39" s="8"/>
      <c r="I39" s="27"/>
      <c r="J39" s="8"/>
    </row>
    <row r="40" spans="1:10" x14ac:dyDescent="0.2">
      <c r="A40" s="8" t="s">
        <v>38</v>
      </c>
      <c r="B40" s="8" t="s">
        <v>39</v>
      </c>
      <c r="C40" s="8" t="s">
        <v>40</v>
      </c>
      <c r="D40" s="8" t="s">
        <v>27</v>
      </c>
      <c r="E40" s="8">
        <v>0</v>
      </c>
      <c r="F40" s="8">
        <v>0</v>
      </c>
      <c r="G40" s="8">
        <v>0</v>
      </c>
      <c r="H40" s="8">
        <v>0.12</v>
      </c>
      <c r="I40" s="28">
        <v>3361.02</v>
      </c>
      <c r="J40" s="8">
        <v>0.06</v>
      </c>
    </row>
    <row r="41" spans="1:10" x14ac:dyDescent="0.2">
      <c r="A41" s="9" t="s">
        <v>19</v>
      </c>
      <c r="B41" s="8"/>
      <c r="C41" s="8"/>
      <c r="D41" s="8"/>
      <c r="E41" s="8"/>
      <c r="F41" s="8"/>
      <c r="G41" s="8"/>
      <c r="H41" s="8"/>
      <c r="I41" s="29">
        <v>3361.02</v>
      </c>
      <c r="J41" s="9">
        <v>0.06</v>
      </c>
    </row>
    <row r="42" spans="1:10" x14ac:dyDescent="0.2">
      <c r="A42" s="8"/>
      <c r="B42" s="8"/>
      <c r="C42" s="8"/>
      <c r="D42" s="8"/>
      <c r="E42" s="8"/>
      <c r="F42" s="8"/>
      <c r="G42" s="8"/>
      <c r="H42" s="8"/>
      <c r="I42" s="27"/>
      <c r="J42" s="8"/>
    </row>
    <row r="43" spans="1:10" ht="15.75" x14ac:dyDescent="0.25">
      <c r="A43" s="12" t="s">
        <v>41</v>
      </c>
      <c r="B43" s="8"/>
      <c r="C43" s="8"/>
      <c r="D43" s="8"/>
      <c r="E43" s="8"/>
      <c r="F43" s="8"/>
      <c r="G43" s="8"/>
      <c r="H43" s="8"/>
      <c r="I43" s="30">
        <v>3361.02</v>
      </c>
      <c r="J43" s="12">
        <v>0.06</v>
      </c>
    </row>
    <row r="44" spans="1:10" x14ac:dyDescent="0.2">
      <c r="A44" s="8"/>
      <c r="B44" s="8"/>
      <c r="C44" s="8"/>
      <c r="D44" s="8"/>
      <c r="E44" s="8"/>
      <c r="F44" s="8"/>
      <c r="G44" s="8"/>
      <c r="H44" s="8"/>
      <c r="I44" s="27"/>
      <c r="J44" s="8"/>
    </row>
    <row r="45" spans="1:10" ht="15.75" x14ac:dyDescent="0.25">
      <c r="A45" s="7" t="s">
        <v>42</v>
      </c>
      <c r="B45" s="8"/>
      <c r="C45" s="8"/>
      <c r="D45" s="8"/>
      <c r="E45" s="8"/>
      <c r="F45" s="8"/>
      <c r="G45" s="8"/>
      <c r="H45" s="8"/>
      <c r="I45" s="27"/>
      <c r="J45" s="8"/>
    </row>
    <row r="46" spans="1:10" x14ac:dyDescent="0.2">
      <c r="A46" s="9" t="s">
        <v>13</v>
      </c>
      <c r="B46" s="8"/>
      <c r="C46" s="8"/>
      <c r="D46" s="8"/>
      <c r="E46" s="8"/>
      <c r="F46" s="8"/>
      <c r="G46" s="8"/>
      <c r="H46" s="8"/>
      <c r="I46" s="27"/>
      <c r="J46" s="8"/>
    </row>
    <row r="47" spans="1:10" ht="15" x14ac:dyDescent="0.25">
      <c r="A47" s="10" t="s">
        <v>23</v>
      </c>
      <c r="B47" s="8"/>
      <c r="C47" s="8"/>
      <c r="D47" s="8"/>
      <c r="E47" s="8"/>
      <c r="F47" s="8"/>
      <c r="G47" s="8"/>
      <c r="H47" s="8"/>
      <c r="I47" s="27"/>
      <c r="J47" s="8"/>
    </row>
    <row r="48" spans="1:10" x14ac:dyDescent="0.2">
      <c r="A48" s="8" t="s">
        <v>43</v>
      </c>
      <c r="B48" s="8" t="s">
        <v>44</v>
      </c>
      <c r="C48" s="8" t="s">
        <v>45</v>
      </c>
      <c r="D48" s="8" t="s">
        <v>18</v>
      </c>
      <c r="E48" s="8">
        <v>6</v>
      </c>
      <c r="F48" s="8">
        <v>4.18</v>
      </c>
      <c r="G48" s="8">
        <v>3.65</v>
      </c>
      <c r="H48" s="8">
        <v>0.06</v>
      </c>
      <c r="I48" s="27">
        <v>217.53</v>
      </c>
      <c r="J48" s="8">
        <v>0</v>
      </c>
    </row>
    <row r="49" spans="1:10" ht="15" x14ac:dyDescent="0.25">
      <c r="A49" s="10" t="s">
        <v>14</v>
      </c>
      <c r="B49" s="8"/>
      <c r="C49" s="8"/>
      <c r="D49" s="8"/>
      <c r="E49" s="8"/>
      <c r="F49" s="8"/>
      <c r="G49" s="8"/>
      <c r="H49" s="8"/>
      <c r="I49" s="27"/>
      <c r="J49" s="8"/>
    </row>
    <row r="50" spans="1:10" x14ac:dyDescent="0.2">
      <c r="A50" s="8" t="s">
        <v>46</v>
      </c>
      <c r="B50" s="8" t="s">
        <v>47</v>
      </c>
      <c r="C50" s="8" t="s">
        <v>48</v>
      </c>
      <c r="D50" s="8" t="s">
        <v>27</v>
      </c>
      <c r="E50" s="8">
        <v>0</v>
      </c>
      <c r="F50" s="8">
        <v>0</v>
      </c>
      <c r="G50" s="8">
        <v>0</v>
      </c>
      <c r="H50" s="8">
        <v>0.01</v>
      </c>
      <c r="I50" s="27">
        <v>334.08</v>
      </c>
      <c r="J50" s="8">
        <v>0.01</v>
      </c>
    </row>
    <row r="51" spans="1:10" x14ac:dyDescent="0.2">
      <c r="A51" s="9" t="s">
        <v>19</v>
      </c>
      <c r="B51" s="8"/>
      <c r="C51" s="8"/>
      <c r="D51" s="8"/>
      <c r="E51" s="8"/>
      <c r="F51" s="8"/>
      <c r="G51" s="8"/>
      <c r="H51" s="8"/>
      <c r="I51" s="31">
        <v>551.61</v>
      </c>
      <c r="J51" s="9">
        <v>0.01</v>
      </c>
    </row>
    <row r="52" spans="1:10" x14ac:dyDescent="0.2">
      <c r="A52" s="8"/>
      <c r="B52" s="8"/>
      <c r="C52" s="8"/>
      <c r="D52" s="8"/>
      <c r="E52" s="8"/>
      <c r="F52" s="8"/>
      <c r="G52" s="8"/>
      <c r="H52" s="8"/>
      <c r="I52" s="27"/>
      <c r="J52" s="8"/>
    </row>
    <row r="53" spans="1:10" ht="15.75" x14ac:dyDescent="0.25">
      <c r="A53" s="12" t="s">
        <v>49</v>
      </c>
      <c r="B53" s="8"/>
      <c r="C53" s="8"/>
      <c r="D53" s="8"/>
      <c r="E53" s="8"/>
      <c r="F53" s="8"/>
      <c r="G53" s="8"/>
      <c r="H53" s="8"/>
      <c r="I53" s="32">
        <v>551.61</v>
      </c>
      <c r="J53" s="12">
        <v>0.01</v>
      </c>
    </row>
    <row r="54" spans="1:10" x14ac:dyDescent="0.2">
      <c r="A54" s="8"/>
      <c r="B54" s="8"/>
      <c r="C54" s="8"/>
      <c r="D54" s="8"/>
      <c r="E54" s="8"/>
      <c r="F54" s="8"/>
      <c r="G54" s="8"/>
      <c r="H54" s="8"/>
      <c r="I54" s="27"/>
      <c r="J54" s="8"/>
    </row>
    <row r="55" spans="1:10" ht="15.75" x14ac:dyDescent="0.25">
      <c r="A55" s="7" t="s">
        <v>50</v>
      </c>
      <c r="B55" s="8"/>
      <c r="C55" s="8"/>
      <c r="D55" s="8"/>
      <c r="E55" s="8"/>
      <c r="F55" s="8"/>
      <c r="G55" s="8"/>
      <c r="H55" s="8"/>
      <c r="I55" s="27"/>
      <c r="J55" s="8"/>
    </row>
    <row r="56" spans="1:10" x14ac:dyDescent="0.2">
      <c r="A56" s="9" t="s">
        <v>13</v>
      </c>
      <c r="B56" s="8"/>
      <c r="C56" s="8"/>
      <c r="D56" s="8"/>
      <c r="E56" s="8"/>
      <c r="F56" s="8"/>
      <c r="G56" s="8"/>
      <c r="H56" s="8"/>
      <c r="I56" s="27"/>
      <c r="J56" s="8"/>
    </row>
    <row r="57" spans="1:10" ht="15" x14ac:dyDescent="0.25">
      <c r="A57" s="10" t="s">
        <v>23</v>
      </c>
      <c r="B57" s="8"/>
      <c r="C57" s="8"/>
      <c r="D57" s="8"/>
      <c r="E57" s="8"/>
      <c r="F57" s="8"/>
      <c r="G57" s="8"/>
      <c r="H57" s="8"/>
      <c r="I57" s="27"/>
      <c r="J57" s="8"/>
    </row>
    <row r="58" spans="1:10" x14ac:dyDescent="0.2">
      <c r="A58" s="8" t="s">
        <v>51</v>
      </c>
      <c r="B58" s="8" t="s">
        <v>52</v>
      </c>
      <c r="C58" s="8" t="s">
        <v>53</v>
      </c>
      <c r="D58" s="8" t="s">
        <v>54</v>
      </c>
      <c r="E58" s="8">
        <v>8.5</v>
      </c>
      <c r="F58" s="8">
        <v>4.5</v>
      </c>
      <c r="G58" s="8">
        <v>5.38</v>
      </c>
      <c r="H58" s="8">
        <v>0.06</v>
      </c>
      <c r="I58" s="27">
        <v>277.77999999999997</v>
      </c>
      <c r="J58" s="8">
        <v>0</v>
      </c>
    </row>
    <row r="59" spans="1:10" x14ac:dyDescent="0.2">
      <c r="A59" s="8" t="s">
        <v>55</v>
      </c>
      <c r="B59" s="8" t="s">
        <v>56</v>
      </c>
      <c r="C59" s="8" t="s">
        <v>53</v>
      </c>
      <c r="D59" s="8" t="s">
        <v>54</v>
      </c>
      <c r="E59" s="8">
        <v>8.5</v>
      </c>
      <c r="F59" s="8">
        <v>3.3</v>
      </c>
      <c r="G59" s="8">
        <v>4.93</v>
      </c>
      <c r="H59" s="8">
        <v>0.06</v>
      </c>
      <c r="I59" s="27">
        <v>963.05</v>
      </c>
      <c r="J59" s="8">
        <v>0.02</v>
      </c>
    </row>
    <row r="60" spans="1:10" x14ac:dyDescent="0.2">
      <c r="A60" s="8" t="s">
        <v>57</v>
      </c>
      <c r="B60" s="8" t="s">
        <v>58</v>
      </c>
      <c r="C60" s="8" t="s">
        <v>53</v>
      </c>
      <c r="D60" s="8" t="s">
        <v>54</v>
      </c>
      <c r="E60" s="8">
        <v>5.5</v>
      </c>
      <c r="F60" s="8">
        <v>1.95</v>
      </c>
      <c r="G60" s="8">
        <v>3.84</v>
      </c>
      <c r="H60" s="8">
        <v>0.06</v>
      </c>
      <c r="I60" s="27">
        <v>128.75</v>
      </c>
      <c r="J60" s="8">
        <v>0</v>
      </c>
    </row>
    <row r="61" spans="1:10" ht="15" x14ac:dyDescent="0.25">
      <c r="A61" s="10" t="s">
        <v>14</v>
      </c>
      <c r="B61" s="8"/>
      <c r="C61" s="8"/>
      <c r="D61" s="8"/>
      <c r="E61" s="8"/>
      <c r="F61" s="8"/>
      <c r="G61" s="8"/>
      <c r="H61" s="8"/>
      <c r="I61" s="27"/>
      <c r="J61" s="8"/>
    </row>
    <row r="62" spans="1:10" x14ac:dyDescent="0.2">
      <c r="A62" s="8" t="s">
        <v>59</v>
      </c>
      <c r="B62" s="8" t="s">
        <v>60</v>
      </c>
      <c r="C62" s="8" t="s">
        <v>40</v>
      </c>
      <c r="D62" s="8" t="s">
        <v>18</v>
      </c>
      <c r="E62" s="8">
        <v>0</v>
      </c>
      <c r="F62" s="8">
        <v>0</v>
      </c>
      <c r="G62" s="8">
        <v>0</v>
      </c>
      <c r="H62" s="8">
        <v>0.03</v>
      </c>
      <c r="I62" s="28">
        <v>2539.91</v>
      </c>
      <c r="J62" s="8">
        <v>0.05</v>
      </c>
    </row>
    <row r="63" spans="1:10" x14ac:dyDescent="0.2">
      <c r="A63" s="9" t="s">
        <v>19</v>
      </c>
      <c r="B63" s="8"/>
      <c r="C63" s="8"/>
      <c r="D63" s="8"/>
      <c r="E63" s="8"/>
      <c r="F63" s="8"/>
      <c r="G63" s="8"/>
      <c r="H63" s="8"/>
      <c r="I63" s="29">
        <v>3909.49</v>
      </c>
      <c r="J63" s="9">
        <v>7.0000000000000007E-2</v>
      </c>
    </row>
    <row r="64" spans="1:10" x14ac:dyDescent="0.2">
      <c r="A64" s="8"/>
      <c r="B64" s="8"/>
      <c r="C64" s="8"/>
      <c r="D64" s="8"/>
      <c r="E64" s="8"/>
      <c r="F64" s="8"/>
      <c r="G64" s="8"/>
      <c r="H64" s="8"/>
      <c r="I64" s="27"/>
      <c r="J64" s="8"/>
    </row>
    <row r="65" spans="1:10" ht="15.75" x14ac:dyDescent="0.25">
      <c r="A65" s="12" t="s">
        <v>61</v>
      </c>
      <c r="B65" s="8"/>
      <c r="C65" s="8"/>
      <c r="D65" s="8"/>
      <c r="E65" s="8"/>
      <c r="F65" s="8"/>
      <c r="G65" s="8"/>
      <c r="H65" s="8"/>
      <c r="I65" s="30">
        <v>3909.49</v>
      </c>
      <c r="J65" s="12">
        <v>7.0000000000000007E-2</v>
      </c>
    </row>
    <row r="66" spans="1:10" x14ac:dyDescent="0.2">
      <c r="A66" s="8"/>
      <c r="B66" s="8"/>
      <c r="C66" s="8"/>
      <c r="D66" s="8"/>
      <c r="E66" s="8"/>
      <c r="F66" s="8"/>
      <c r="G66" s="8"/>
      <c r="H66" s="8"/>
      <c r="I66" s="27"/>
      <c r="J66" s="8"/>
    </row>
    <row r="67" spans="1:10" ht="15.75" x14ac:dyDescent="0.25">
      <c r="A67" s="7" t="s">
        <v>62</v>
      </c>
      <c r="B67" s="8"/>
      <c r="C67" s="8"/>
      <c r="D67" s="8"/>
      <c r="E67" s="8"/>
      <c r="F67" s="8"/>
      <c r="G67" s="8"/>
      <c r="H67" s="8"/>
      <c r="I67" s="27"/>
      <c r="J67" s="8"/>
    </row>
    <row r="68" spans="1:10" x14ac:dyDescent="0.2">
      <c r="A68" s="9" t="s">
        <v>13</v>
      </c>
      <c r="B68" s="8"/>
      <c r="C68" s="8"/>
      <c r="D68" s="8"/>
      <c r="E68" s="8"/>
      <c r="F68" s="8"/>
      <c r="G68" s="8"/>
      <c r="H68" s="8"/>
      <c r="I68" s="27"/>
      <c r="J68" s="8"/>
    </row>
    <row r="69" spans="1:10" ht="15" x14ac:dyDescent="0.25">
      <c r="A69" s="10" t="s">
        <v>23</v>
      </c>
      <c r="B69" s="8"/>
      <c r="C69" s="8"/>
      <c r="D69" s="8"/>
      <c r="E69" s="8"/>
      <c r="F69" s="8"/>
      <c r="G69" s="8"/>
      <c r="H69" s="8"/>
      <c r="I69" s="27"/>
      <c r="J69" s="8"/>
    </row>
    <row r="70" spans="1:10" x14ac:dyDescent="0.2">
      <c r="A70" s="8" t="s">
        <v>63</v>
      </c>
      <c r="B70" s="8" t="s">
        <v>64</v>
      </c>
      <c r="C70" s="8" t="s">
        <v>65</v>
      </c>
      <c r="D70" s="8" t="s">
        <v>18</v>
      </c>
      <c r="E70" s="8">
        <v>5.5</v>
      </c>
      <c r="F70" s="8">
        <v>1.59</v>
      </c>
      <c r="G70" s="8">
        <v>33.46</v>
      </c>
      <c r="H70" s="8">
        <v>0</v>
      </c>
      <c r="I70" s="27">
        <v>0</v>
      </c>
      <c r="J70" s="8">
        <v>0</v>
      </c>
    </row>
    <row r="71" spans="1:10" x14ac:dyDescent="0.2">
      <c r="A71" s="9" t="s">
        <v>19</v>
      </c>
      <c r="B71" s="8"/>
      <c r="C71" s="8"/>
      <c r="D71" s="8"/>
      <c r="E71" s="8"/>
      <c r="F71" s="8"/>
      <c r="G71" s="8"/>
      <c r="H71" s="8"/>
      <c r="I71" s="31">
        <v>0</v>
      </c>
      <c r="J71" s="9">
        <v>0</v>
      </c>
    </row>
    <row r="72" spans="1:10" x14ac:dyDescent="0.2">
      <c r="A72" s="8"/>
      <c r="B72" s="8"/>
      <c r="C72" s="8"/>
      <c r="D72" s="8"/>
      <c r="E72" s="8"/>
      <c r="F72" s="8"/>
      <c r="G72" s="8"/>
      <c r="H72" s="8"/>
      <c r="I72" s="27"/>
      <c r="J72" s="8"/>
    </row>
    <row r="73" spans="1:10" ht="15.75" x14ac:dyDescent="0.25">
      <c r="A73" s="12" t="s">
        <v>66</v>
      </c>
      <c r="B73" s="8"/>
      <c r="C73" s="8"/>
      <c r="D73" s="8"/>
      <c r="E73" s="8"/>
      <c r="F73" s="8"/>
      <c r="G73" s="8"/>
      <c r="H73" s="8"/>
      <c r="I73" s="32">
        <v>0</v>
      </c>
      <c r="J73" s="12">
        <v>0</v>
      </c>
    </row>
    <row r="74" spans="1:10" x14ac:dyDescent="0.2">
      <c r="A74" s="8"/>
      <c r="B74" s="8"/>
      <c r="C74" s="8"/>
      <c r="D74" s="8"/>
      <c r="E74" s="8"/>
      <c r="F74" s="8"/>
      <c r="G74" s="8"/>
      <c r="H74" s="8"/>
      <c r="I74" s="27"/>
      <c r="J74" s="8"/>
    </row>
    <row r="75" spans="1:10" ht="15.75" x14ac:dyDescent="0.25">
      <c r="A75" s="7" t="s">
        <v>67</v>
      </c>
      <c r="B75" s="8"/>
      <c r="C75" s="8"/>
      <c r="D75" s="8"/>
      <c r="E75" s="8"/>
      <c r="F75" s="8"/>
      <c r="G75" s="8"/>
      <c r="H75" s="8"/>
      <c r="I75" s="27"/>
      <c r="J75" s="8"/>
    </row>
    <row r="76" spans="1:10" x14ac:dyDescent="0.2">
      <c r="A76" s="9" t="s">
        <v>68</v>
      </c>
      <c r="B76" s="8"/>
      <c r="C76" s="8"/>
      <c r="D76" s="8"/>
      <c r="E76" s="8"/>
      <c r="F76" s="8"/>
      <c r="G76" s="8"/>
      <c r="H76" s="8"/>
      <c r="I76" s="27"/>
      <c r="J76" s="8"/>
    </row>
    <row r="77" spans="1:10" ht="15" x14ac:dyDescent="0.25">
      <c r="A77" s="10" t="s">
        <v>69</v>
      </c>
      <c r="B77" s="8"/>
      <c r="C77" s="8"/>
      <c r="D77" s="8"/>
      <c r="E77" s="8"/>
      <c r="F77" s="8"/>
      <c r="G77" s="8"/>
      <c r="H77" s="8"/>
      <c r="I77" s="27"/>
      <c r="J77" s="8"/>
    </row>
    <row r="78" spans="1:10" x14ac:dyDescent="0.2">
      <c r="A78" s="8" t="s">
        <v>70</v>
      </c>
      <c r="B78" s="8" t="s">
        <v>71</v>
      </c>
      <c r="C78" s="8" t="s">
        <v>72</v>
      </c>
      <c r="D78" s="8" t="s">
        <v>27</v>
      </c>
      <c r="E78" s="8">
        <v>0</v>
      </c>
      <c r="F78" s="8">
        <v>0</v>
      </c>
      <c r="G78" s="8">
        <v>0</v>
      </c>
      <c r="H78" s="8">
        <v>0</v>
      </c>
      <c r="I78" s="27">
        <v>35.07</v>
      </c>
      <c r="J78" s="8">
        <v>0</v>
      </c>
    </row>
    <row r="79" spans="1:10" x14ac:dyDescent="0.2">
      <c r="A79" s="8" t="s">
        <v>73</v>
      </c>
      <c r="B79" s="8" t="s">
        <v>74</v>
      </c>
      <c r="C79" s="8" t="s">
        <v>75</v>
      </c>
      <c r="D79" s="8" t="s">
        <v>54</v>
      </c>
      <c r="E79" s="8">
        <v>0</v>
      </c>
      <c r="F79" s="8">
        <v>0</v>
      </c>
      <c r="G79" s="8">
        <v>0</v>
      </c>
      <c r="H79" s="8">
        <v>0</v>
      </c>
      <c r="I79" s="27">
        <v>43.47</v>
      </c>
      <c r="J79" s="8">
        <v>0</v>
      </c>
    </row>
    <row r="80" spans="1:10" x14ac:dyDescent="0.2">
      <c r="A80" s="8" t="s">
        <v>76</v>
      </c>
      <c r="B80" s="8" t="s">
        <v>77</v>
      </c>
      <c r="C80" s="8" t="s">
        <v>75</v>
      </c>
      <c r="D80" s="8" t="s">
        <v>54</v>
      </c>
      <c r="E80" s="8">
        <v>0</v>
      </c>
      <c r="F80" s="8">
        <v>0</v>
      </c>
      <c r="G80" s="8">
        <v>0</v>
      </c>
      <c r="H80" s="8">
        <v>0</v>
      </c>
      <c r="I80" s="27">
        <v>29.39</v>
      </c>
      <c r="J80" s="8">
        <v>0</v>
      </c>
    </row>
    <row r="81" spans="1:10" x14ac:dyDescent="0.2">
      <c r="A81" s="9" t="s">
        <v>78</v>
      </c>
      <c r="B81" s="8"/>
      <c r="C81" s="8"/>
      <c r="D81" s="8"/>
      <c r="E81" s="8"/>
      <c r="F81" s="8"/>
      <c r="G81" s="8"/>
      <c r="H81" s="8"/>
      <c r="I81" s="31">
        <v>107.93</v>
      </c>
      <c r="J81" s="9">
        <v>0</v>
      </c>
    </row>
    <row r="82" spans="1:10" x14ac:dyDescent="0.2">
      <c r="A82" s="8"/>
      <c r="B82" s="8"/>
      <c r="C82" s="8"/>
      <c r="D82" s="8"/>
      <c r="E82" s="8"/>
      <c r="F82" s="8"/>
      <c r="G82" s="8"/>
      <c r="H82" s="8"/>
      <c r="I82" s="27"/>
      <c r="J82" s="8"/>
    </row>
    <row r="83" spans="1:10" x14ac:dyDescent="0.2">
      <c r="A83" s="9" t="s">
        <v>13</v>
      </c>
      <c r="B83" s="8"/>
      <c r="C83" s="8"/>
      <c r="D83" s="8"/>
      <c r="E83" s="8"/>
      <c r="F83" s="8"/>
      <c r="G83" s="8"/>
      <c r="H83" s="8"/>
      <c r="I83" s="27"/>
      <c r="J83" s="8"/>
    </row>
    <row r="84" spans="1:10" ht="15" x14ac:dyDescent="0.25">
      <c r="A84" s="10" t="s">
        <v>79</v>
      </c>
      <c r="B84" s="8"/>
      <c r="C84" s="8"/>
      <c r="D84" s="8"/>
      <c r="E84" s="8"/>
      <c r="F84" s="8"/>
      <c r="G84" s="8"/>
      <c r="H84" s="8"/>
      <c r="I84" s="27"/>
      <c r="J84" s="8"/>
    </row>
    <row r="85" spans="1:10" x14ac:dyDescent="0.2">
      <c r="A85" s="8" t="s">
        <v>80</v>
      </c>
      <c r="B85" s="8" t="s">
        <v>81</v>
      </c>
      <c r="C85" s="8" t="s">
        <v>72</v>
      </c>
      <c r="D85" s="8" t="s">
        <v>18</v>
      </c>
      <c r="E85" s="8">
        <v>0.11</v>
      </c>
      <c r="F85" s="8">
        <v>17.170000000000002</v>
      </c>
      <c r="G85" s="8">
        <v>0.11</v>
      </c>
      <c r="H85" s="8">
        <v>0.1</v>
      </c>
      <c r="I85" s="28">
        <v>1304.25</v>
      </c>
      <c r="J85" s="8">
        <v>0.02</v>
      </c>
    </row>
    <row r="86" spans="1:10" x14ac:dyDescent="0.2">
      <c r="A86" s="8" t="s">
        <v>82</v>
      </c>
      <c r="B86" s="8" t="s">
        <v>83</v>
      </c>
      <c r="C86" s="8" t="s">
        <v>75</v>
      </c>
      <c r="D86" s="8" t="s">
        <v>54</v>
      </c>
      <c r="E86" s="8">
        <v>0</v>
      </c>
      <c r="F86" s="8">
        <v>4.37</v>
      </c>
      <c r="G86" s="8">
        <v>2.31</v>
      </c>
      <c r="H86" s="8">
        <v>0.31</v>
      </c>
      <c r="I86" s="28">
        <v>13459.37</v>
      </c>
      <c r="J86" s="8">
        <v>0.24</v>
      </c>
    </row>
    <row r="87" spans="1:10" x14ac:dyDescent="0.2">
      <c r="A87" s="8" t="s">
        <v>84</v>
      </c>
      <c r="B87" s="8" t="s">
        <v>85</v>
      </c>
      <c r="C87" s="8" t="s">
        <v>72</v>
      </c>
      <c r="D87" s="8" t="s">
        <v>27</v>
      </c>
      <c r="E87" s="8">
        <v>0</v>
      </c>
      <c r="F87" s="8">
        <v>1.1100000000000001</v>
      </c>
      <c r="G87" s="8">
        <v>-0.12</v>
      </c>
      <c r="H87" s="8">
        <v>1.1399999999999999</v>
      </c>
      <c r="I87" s="28">
        <v>3076.84</v>
      </c>
      <c r="J87" s="8">
        <v>0.05</v>
      </c>
    </row>
    <row r="88" spans="1:10" x14ac:dyDescent="0.2">
      <c r="A88" s="8" t="s">
        <v>86</v>
      </c>
      <c r="B88" s="8" t="s">
        <v>87</v>
      </c>
      <c r="C88" s="8" t="s">
        <v>72</v>
      </c>
      <c r="D88" s="8" t="s">
        <v>27</v>
      </c>
      <c r="E88" s="8">
        <v>0</v>
      </c>
      <c r="F88" s="8">
        <v>2.91</v>
      </c>
      <c r="G88" s="8">
        <v>0.01</v>
      </c>
      <c r="H88" s="8">
        <v>0.04</v>
      </c>
      <c r="I88" s="28">
        <v>1929.18</v>
      </c>
      <c r="J88" s="8">
        <v>0.03</v>
      </c>
    </row>
    <row r="89" spans="1:10" x14ac:dyDescent="0.2">
      <c r="A89" s="8" t="s">
        <v>88</v>
      </c>
      <c r="B89" s="8" t="s">
        <v>89</v>
      </c>
      <c r="C89" s="8" t="s">
        <v>72</v>
      </c>
      <c r="D89" s="8" t="s">
        <v>27</v>
      </c>
      <c r="E89" s="8">
        <v>0</v>
      </c>
      <c r="F89" s="8">
        <v>7.47</v>
      </c>
      <c r="G89" s="8">
        <v>3.71</v>
      </c>
      <c r="H89" s="8">
        <v>1.72</v>
      </c>
      <c r="I89" s="28">
        <v>7022.52</v>
      </c>
      <c r="J89" s="8">
        <v>0.12</v>
      </c>
    </row>
    <row r="90" spans="1:10" x14ac:dyDescent="0.2">
      <c r="A90" s="8" t="s">
        <v>90</v>
      </c>
      <c r="B90" s="8" t="s">
        <v>91</v>
      </c>
      <c r="C90" s="8" t="s">
        <v>92</v>
      </c>
      <c r="D90" s="8" t="s">
        <v>18</v>
      </c>
      <c r="E90" s="8">
        <v>0</v>
      </c>
      <c r="F90" s="8">
        <v>4.26</v>
      </c>
      <c r="G90" s="8">
        <v>2.2999999999999998</v>
      </c>
      <c r="H90" s="8">
        <v>0</v>
      </c>
      <c r="I90" s="27">
        <v>199.34</v>
      </c>
      <c r="J90" s="8">
        <v>0</v>
      </c>
    </row>
    <row r="91" spans="1:10" x14ac:dyDescent="0.2">
      <c r="A91" s="8" t="s">
        <v>93</v>
      </c>
      <c r="B91" s="8" t="s">
        <v>94</v>
      </c>
      <c r="C91" s="8" t="s">
        <v>75</v>
      </c>
      <c r="D91" s="8" t="s">
        <v>54</v>
      </c>
      <c r="E91" s="8">
        <v>0</v>
      </c>
      <c r="F91" s="8">
        <v>0.46</v>
      </c>
      <c r="G91" s="8">
        <v>1.76</v>
      </c>
      <c r="H91" s="8">
        <v>0</v>
      </c>
      <c r="I91" s="27">
        <v>29.24</v>
      </c>
      <c r="J91" s="8">
        <v>0</v>
      </c>
    </row>
    <row r="92" spans="1:10" x14ac:dyDescent="0.2">
      <c r="A92" s="8" t="s">
        <v>95</v>
      </c>
      <c r="B92" s="8" t="s">
        <v>96</v>
      </c>
      <c r="C92" s="8" t="s">
        <v>75</v>
      </c>
      <c r="D92" s="8" t="s">
        <v>54</v>
      </c>
      <c r="E92" s="8">
        <v>0</v>
      </c>
      <c r="F92" s="8">
        <v>2.93</v>
      </c>
      <c r="G92" s="8">
        <v>3.69</v>
      </c>
      <c r="H92" s="8">
        <v>0.35</v>
      </c>
      <c r="I92" s="28">
        <v>2397.08</v>
      </c>
      <c r="J92" s="8">
        <v>0.04</v>
      </c>
    </row>
    <row r="93" spans="1:10" x14ac:dyDescent="0.2">
      <c r="A93" s="8" t="s">
        <v>97</v>
      </c>
      <c r="B93" s="8" t="s">
        <v>98</v>
      </c>
      <c r="C93" s="8" t="s">
        <v>72</v>
      </c>
      <c r="D93" s="8" t="s">
        <v>27</v>
      </c>
      <c r="E93" s="8">
        <v>0</v>
      </c>
      <c r="F93" s="8">
        <v>4.5199999999999996</v>
      </c>
      <c r="G93" s="8">
        <v>3.28</v>
      </c>
      <c r="H93" s="8">
        <v>0.47</v>
      </c>
      <c r="I93" s="28">
        <v>1644.36</v>
      </c>
      <c r="J93" s="8">
        <v>0.03</v>
      </c>
    </row>
    <row r="94" spans="1:10" x14ac:dyDescent="0.2">
      <c r="A94" s="8" t="s">
        <v>99</v>
      </c>
      <c r="B94" s="8" t="s">
        <v>100</v>
      </c>
      <c r="C94" s="8" t="s">
        <v>72</v>
      </c>
      <c r="D94" s="8" t="s">
        <v>27</v>
      </c>
      <c r="E94" s="8">
        <v>0</v>
      </c>
      <c r="F94" s="8">
        <v>6.77</v>
      </c>
      <c r="G94" s="8">
        <v>0.88</v>
      </c>
      <c r="H94" s="8">
        <v>3.51</v>
      </c>
      <c r="I94" s="28">
        <v>11800.52</v>
      </c>
      <c r="J94" s="8">
        <v>0.21</v>
      </c>
    </row>
    <row r="95" spans="1:10" x14ac:dyDescent="0.2">
      <c r="A95" s="8" t="s">
        <v>101</v>
      </c>
      <c r="B95" s="8" t="s">
        <v>71</v>
      </c>
      <c r="C95" s="8" t="s">
        <v>72</v>
      </c>
      <c r="D95" s="8" t="s">
        <v>27</v>
      </c>
      <c r="E95" s="8">
        <v>0</v>
      </c>
      <c r="F95" s="8">
        <v>0</v>
      </c>
      <c r="G95" s="8">
        <v>0</v>
      </c>
      <c r="H95" s="8">
        <v>0.19</v>
      </c>
      <c r="I95" s="28">
        <v>1641.06</v>
      </c>
      <c r="J95" s="8">
        <v>0.03</v>
      </c>
    </row>
    <row r="96" spans="1:10" x14ac:dyDescent="0.2">
      <c r="A96" s="8" t="s">
        <v>102</v>
      </c>
      <c r="B96" s="8" t="s">
        <v>103</v>
      </c>
      <c r="C96" s="8" t="s">
        <v>75</v>
      </c>
      <c r="D96" s="8" t="s">
        <v>54</v>
      </c>
      <c r="E96" s="8">
        <v>0</v>
      </c>
      <c r="F96" s="8">
        <v>0</v>
      </c>
      <c r="G96" s="8">
        <v>0</v>
      </c>
      <c r="H96" s="8">
        <v>0.2</v>
      </c>
      <c r="I96" s="28">
        <v>21288.28</v>
      </c>
      <c r="J96" s="8">
        <v>0.38</v>
      </c>
    </row>
    <row r="97" spans="1:10" x14ac:dyDescent="0.2">
      <c r="A97" s="8" t="s">
        <v>104</v>
      </c>
      <c r="B97" s="8" t="s">
        <v>74</v>
      </c>
      <c r="C97" s="8" t="s">
        <v>75</v>
      </c>
      <c r="D97" s="8" t="s">
        <v>54</v>
      </c>
      <c r="E97" s="8">
        <v>0</v>
      </c>
      <c r="F97" s="8">
        <v>0</v>
      </c>
      <c r="G97" s="8">
        <v>0</v>
      </c>
      <c r="H97" s="8">
        <v>7.0000000000000007E-2</v>
      </c>
      <c r="I97" s="28">
        <v>1444.78</v>
      </c>
      <c r="J97" s="8">
        <v>0.03</v>
      </c>
    </row>
    <row r="98" spans="1:10" x14ac:dyDescent="0.2">
      <c r="A98" s="8" t="s">
        <v>105</v>
      </c>
      <c r="B98" s="8" t="s">
        <v>106</v>
      </c>
      <c r="C98" s="8" t="s">
        <v>75</v>
      </c>
      <c r="D98" s="8" t="s">
        <v>54</v>
      </c>
      <c r="E98" s="8">
        <v>0</v>
      </c>
      <c r="F98" s="8">
        <v>0</v>
      </c>
      <c r="G98" s="8">
        <v>0</v>
      </c>
      <c r="H98" s="8">
        <v>0.04</v>
      </c>
      <c r="I98" s="27">
        <v>753.37</v>
      </c>
      <c r="J98" s="8">
        <v>0.01</v>
      </c>
    </row>
    <row r="99" spans="1:10" x14ac:dyDescent="0.2">
      <c r="A99" s="8" t="s">
        <v>107</v>
      </c>
      <c r="B99" s="8" t="s">
        <v>77</v>
      </c>
      <c r="C99" s="8" t="s">
        <v>75</v>
      </c>
      <c r="D99" s="8" t="s">
        <v>54</v>
      </c>
      <c r="E99" s="8">
        <v>0</v>
      </c>
      <c r="F99" s="8">
        <v>0</v>
      </c>
      <c r="G99" s="8">
        <v>0</v>
      </c>
      <c r="H99" s="8">
        <v>0.09</v>
      </c>
      <c r="I99" s="28">
        <v>2260.5100000000002</v>
      </c>
      <c r="J99" s="8">
        <v>0.04</v>
      </c>
    </row>
    <row r="100" spans="1:10" x14ac:dyDescent="0.2">
      <c r="A100" s="9" t="s">
        <v>19</v>
      </c>
      <c r="B100" s="8"/>
      <c r="C100" s="8"/>
      <c r="D100" s="8"/>
      <c r="E100" s="8"/>
      <c r="F100" s="8"/>
      <c r="G100" s="8"/>
      <c r="H100" s="8"/>
      <c r="I100" s="29">
        <v>70250.7</v>
      </c>
      <c r="J100" s="9">
        <v>1.23</v>
      </c>
    </row>
    <row r="101" spans="1:10" x14ac:dyDescent="0.2">
      <c r="A101" s="8"/>
      <c r="B101" s="8"/>
      <c r="C101" s="8"/>
      <c r="D101" s="8"/>
      <c r="E101" s="8"/>
      <c r="F101" s="8"/>
      <c r="G101" s="8"/>
      <c r="H101" s="8"/>
      <c r="I101" s="27"/>
      <c r="J101" s="8"/>
    </row>
    <row r="102" spans="1:10" ht="15.75" x14ac:dyDescent="0.25">
      <c r="A102" s="12" t="s">
        <v>108</v>
      </c>
      <c r="B102" s="8"/>
      <c r="C102" s="8"/>
      <c r="D102" s="8"/>
      <c r="E102" s="8"/>
      <c r="F102" s="8"/>
      <c r="G102" s="8"/>
      <c r="H102" s="8"/>
      <c r="I102" s="30">
        <v>70358.63</v>
      </c>
      <c r="J102" s="12">
        <v>1.23</v>
      </c>
    </row>
    <row r="103" spans="1:10" x14ac:dyDescent="0.2">
      <c r="A103" s="8"/>
      <c r="B103" s="8"/>
      <c r="C103" s="8"/>
      <c r="D103" s="8"/>
      <c r="E103" s="8"/>
      <c r="F103" s="8"/>
      <c r="G103" s="8"/>
      <c r="H103" s="8"/>
      <c r="I103" s="27"/>
      <c r="J103" s="8"/>
    </row>
    <row r="104" spans="1:10" ht="15.75" x14ac:dyDescent="0.25">
      <c r="A104" s="12" t="s">
        <v>109</v>
      </c>
      <c r="B104" s="8"/>
      <c r="C104" s="8"/>
      <c r="D104" s="8"/>
      <c r="E104" s="8"/>
      <c r="F104" s="8"/>
      <c r="G104" s="8"/>
      <c r="H104" s="8"/>
      <c r="I104" s="30">
        <v>109517.25</v>
      </c>
      <c r="J104" s="12">
        <v>1.93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 0209</vt:lpstr>
      <vt:lpstr>נספח 4 0209</vt:lpstr>
      <vt:lpstr>נספח 3ג 0209</vt:lpstr>
      <vt:lpstr>נספח 3ב 0209</vt:lpstr>
      <vt:lpstr>נספח 3א 0209</vt:lpstr>
      <vt:lpstr>נספח 2 0209</vt:lpstr>
    </vt:vector>
  </TitlesOfParts>
  <Company>The Israel 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נירה חי</cp:lastModifiedBy>
  <dcterms:created xsi:type="dcterms:W3CDTF">2013-02-18T12:29:07Z</dcterms:created>
  <dcterms:modified xsi:type="dcterms:W3CDTF">2013-03-19T07:58:41Z</dcterms:modified>
</cp:coreProperties>
</file>