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8120" windowHeight="1278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 iterate="1"/>
</workbook>
</file>

<file path=xl/calcChain.xml><?xml version="1.0" encoding="utf-8"?>
<calcChain xmlns="http://schemas.openxmlformats.org/spreadsheetml/2006/main">
  <c r="I86" i="4" l="1"/>
</calcChain>
</file>

<file path=xl/sharedStrings.xml><?xml version="1.0" encoding="utf-8"?>
<sst xmlns="http://schemas.openxmlformats.org/spreadsheetml/2006/main" count="348" uniqueCount="199">
  <si>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</si>
  <si>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</si>
  <si>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</si>
  <si>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</si>
  <si>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</si>
  <si>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</si>
  <si>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</si>
  <si>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</si>
  <si>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</si>
  <si>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</si>
  <si>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</si>
  <si>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</si>
  <si>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Delek US Holding's Inc</t>
  </si>
  <si>
    <t>ניירות ערך סחירים</t>
  </si>
  <si>
    <t>מניות</t>
  </si>
  <si>
    <t>*DK US- Delek US Holding's Inc</t>
  </si>
  <si>
    <t>70472402</t>
  </si>
  <si>
    <t>סה''כ ניירות ערך סחירים</t>
  </si>
  <si>
    <t>סה''כ צד קשור-Delek US Holding's Inc</t>
  </si>
  <si>
    <t>צד קשור- אבנר</t>
  </si>
  <si>
    <t>*אבנר יהש- אבנר</t>
  </si>
  <si>
    <t>268011</t>
  </si>
  <si>
    <t>BBB+</t>
  </si>
  <si>
    <t>מעלות</t>
  </si>
  <si>
    <t>סה''כ צד קשור-אבנר</t>
  </si>
  <si>
    <t>צד קשור- אס.פי.סי.  אלעד איבו 2004</t>
  </si>
  <si>
    <t>ניירות ערך לא סחירים</t>
  </si>
  <si>
    <t>אג"ח קונצרני</t>
  </si>
  <si>
    <t>*אס פי סי אלעד קנדה אג"ח 1- אס.פי.סי.  אלעד איבו 2004</t>
  </si>
  <si>
    <t>1092162</t>
  </si>
  <si>
    <t>BBB</t>
  </si>
  <si>
    <t>פנימי</t>
  </si>
  <si>
    <t>*אס.פי.סיאל-עד  2- אס.פי.סי.  אלעד איבו 2004</t>
  </si>
  <si>
    <t>1092774</t>
  </si>
  <si>
    <t>סה''כ ניירות ערך לא סחירים</t>
  </si>
  <si>
    <t>סה''כ צד קשור-אס.פי.סי.  אלעד איבו 2004</t>
  </si>
  <si>
    <t>צד קשור- דלק ואבנר(תמר בונד)בע"מ</t>
  </si>
  <si>
    <t>חייבים / זכאים</t>
  </si>
  <si>
    <t>השקעות אחרות</t>
  </si>
  <si>
    <t>DEVTAM 3.839 30/12/18(ריבית לקבל)</t>
  </si>
  <si>
    <t>71323539</t>
  </si>
  <si>
    <t>BBB-</t>
  </si>
  <si>
    <t>S&amp;P</t>
  </si>
  <si>
    <t>713235391</t>
  </si>
  <si>
    <t>DELEK &amp; AVNER TAMAR BD(ריבית לקבל)</t>
  </si>
  <si>
    <t>71323547</t>
  </si>
  <si>
    <t>(DEVTAM 5.082 12/30/23(ריבית לקבל(ריבית לקבל)</t>
  </si>
  <si>
    <t>713235541</t>
  </si>
  <si>
    <t>סה''כ חייבים / זכאים</t>
  </si>
  <si>
    <t>*דלק תמר 23- דלק ואבנר(תמר בונד)בע"מ</t>
  </si>
  <si>
    <t>1132174</t>
  </si>
  <si>
    <t>*דלק תמר 25- דלק ואבנר(תמר בונד)בע"מ</t>
  </si>
  <si>
    <t>1132182</t>
  </si>
  <si>
    <t>*DEVTAM 5.082 12/30/23- דלק ואבנר(תמר בונד)בע"מ</t>
  </si>
  <si>
    <t>60615010</t>
  </si>
  <si>
    <t>*DEVTAM 3.839 30/12/18- דלק ואבנר(תמר בונד)בע"מ</t>
  </si>
  <si>
    <t>*DELEK &amp; AVNER TAMAR BD- דלק ואבנר(תמר בונד)בע"מ</t>
  </si>
  <si>
    <t>71323554</t>
  </si>
  <si>
    <t>סה''כ צד קשור-דלק ואבנר(תמר בונד)בע"מ</t>
  </si>
  <si>
    <t>צד קשור- דלק קידוחים</t>
  </si>
  <si>
    <t>*דלק קדוחים יהש- דלק קידוחים</t>
  </si>
  <si>
    <t>475020</t>
  </si>
  <si>
    <t>NR2</t>
  </si>
  <si>
    <t>סה''כ צד קשור-דלק קידוחים</t>
  </si>
  <si>
    <t>צד קשור- דלק רכב</t>
  </si>
  <si>
    <t>דלק רכב(דיבידנד לקבל)</t>
  </si>
  <si>
    <t>829010</t>
  </si>
  <si>
    <t>A</t>
  </si>
  <si>
    <t>*דלק רכב- דלק רכב</t>
  </si>
  <si>
    <t>סה''כ צד קשור-דלק רכב</t>
  </si>
  <si>
    <t>צד קשור- טנא קרן להשקעות</t>
  </si>
  <si>
    <t>קרנות השקעה</t>
  </si>
  <si>
    <t>*טנא הון צמיחה</t>
  </si>
  <si>
    <t>33079</t>
  </si>
  <si>
    <t>AA</t>
  </si>
  <si>
    <t>סה''כ צד קשור-טנא קרן להשקעות</t>
  </si>
  <si>
    <t>צד קשור- כהן פיתוח</t>
  </si>
  <si>
    <t>*כהן פתוח- כהן פיתוח</t>
  </si>
  <si>
    <t>810010</t>
  </si>
  <si>
    <t>NR3</t>
  </si>
  <si>
    <t>סה''כ צד קשור-כהן פיתוח</t>
  </si>
  <si>
    <t>צד קשור- פניקס</t>
  </si>
  <si>
    <t>*פניקס גיוסי הון ג'- פניקס</t>
  </si>
  <si>
    <t>1120807</t>
  </si>
  <si>
    <t>AA-</t>
  </si>
  <si>
    <t>*פניקס הון אגח ד- פניקס</t>
  </si>
  <si>
    <t>1133529</t>
  </si>
  <si>
    <t>*פניקס    1- פניקס</t>
  </si>
  <si>
    <t>767012</t>
  </si>
  <si>
    <t>A+</t>
  </si>
  <si>
    <t>סה''כ צד קשור-פניקס</t>
  </si>
  <si>
    <t>צד קשור- קבוצת דלק בע"מ</t>
  </si>
  <si>
    <t>*דלק קבוצה יד- קבוצת דלק בע"מ</t>
  </si>
  <si>
    <t>1115062</t>
  </si>
  <si>
    <t>A1</t>
  </si>
  <si>
    <t>מידרוג</t>
  </si>
  <si>
    <t>*דלק קבוצה טו- קבוצת דלק בע"מ</t>
  </si>
  <si>
    <t>1115070</t>
  </si>
  <si>
    <t>*קבוצת דלק- קבוצת דלק בע"מ</t>
  </si>
  <si>
    <t>1084128</t>
  </si>
  <si>
    <t>סה''כ צד קשור-קבוצת דלק בע"מ</t>
  </si>
  <si>
    <t>צד קשור- קמור</t>
  </si>
  <si>
    <t>*8110231 קמור א- קמור</t>
  </si>
  <si>
    <t>1320118</t>
  </si>
  <si>
    <t>D</t>
  </si>
  <si>
    <t>סה''כ צד קשור-קמור</t>
  </si>
  <si>
    <t>צד קשור- קסם תעודות סל</t>
  </si>
  <si>
    <t>תעודות סל</t>
  </si>
  <si>
    <t>*קסם תלבונד- קסם תעודות סל</t>
  </si>
  <si>
    <t>1101633</t>
  </si>
  <si>
    <t>Aaa</t>
  </si>
  <si>
    <t>*קסם חברות ביטוח- קסם תעודות סל</t>
  </si>
  <si>
    <t>1107762</t>
  </si>
  <si>
    <t>AA+</t>
  </si>
  <si>
    <t>*קסם גליל 0-2- קסם תעודות סל</t>
  </si>
  <si>
    <t>1108059</t>
  </si>
  <si>
    <t>*קסם גליל 2-5- קסם תעודות סל</t>
  </si>
  <si>
    <t>1108067</t>
  </si>
  <si>
    <t>*קסם שחר 5 פלוס- קסם תעודות סל</t>
  </si>
  <si>
    <t>1108091</t>
  </si>
  <si>
    <t>*קסם אג"ח שחר 2-5- קסם תעודות סל</t>
  </si>
  <si>
    <t>1108109</t>
  </si>
  <si>
    <t>*קסם תל בונד 60- קסם תעודות סל</t>
  </si>
  <si>
    <t>1109248</t>
  </si>
  <si>
    <t>*קסם מק"מ- קסם תעודות סל</t>
  </si>
  <si>
    <t>1111665</t>
  </si>
  <si>
    <t>*קסם תל בונד שקל- קסם תעודות סל</t>
  </si>
  <si>
    <t>1116334</t>
  </si>
  <si>
    <t>*קסם גלילים 01-- קסם תעודות סל</t>
  </si>
  <si>
    <t>1117001</t>
  </si>
  <si>
    <t>*קסם ת"א 100- קסם תעודות סל</t>
  </si>
  <si>
    <t>1117266</t>
  </si>
  <si>
    <t>*50 קסם אירו- קסם תעודות סל</t>
  </si>
  <si>
    <t>1117282</t>
  </si>
  <si>
    <t>*קסם בנקים- קסם תעודות סל</t>
  </si>
  <si>
    <t>1117290</t>
  </si>
  <si>
    <t>*S&amp;P500 קסם- קסם תעודות סל</t>
  </si>
  <si>
    <t>1117324</t>
  </si>
  <si>
    <t>*קסם מטבע דולר- קסם תעודות סל</t>
  </si>
  <si>
    <t>1128917</t>
  </si>
  <si>
    <t>סה''כ צד קשור-קסם תעודות סל</t>
  </si>
  <si>
    <t>צד קשור- ריט 1</t>
  </si>
  <si>
    <t>*ריט 1 אג"ח א'- ריט 1</t>
  </si>
  <si>
    <t>1106657</t>
  </si>
  <si>
    <t>*אג"ח ריט 1- ריט 1</t>
  </si>
  <si>
    <t>1120021</t>
  </si>
  <si>
    <t>*ריט 1- ריט 1</t>
  </si>
  <si>
    <t>1098920</t>
  </si>
  <si>
    <t>סה''כ צד קשור-ריט 1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</si>
  <si>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</si>
  <si>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</si>
  <si>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</si>
  <si>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DELEK &amp; AVNER TAMAR BD</t>
  </si>
  <si>
    <t>סה''כ היקף עסקאות לצורך רכישה או מכירה של צד קשור- דלק ואבנר(תמר בונד)בע"מ</t>
  </si>
  <si>
    <t xml:space="preserve">                קסם תל בונד 60</t>
  </si>
  <si>
    <t>סה''כ היקף עסקאות לצורך רכישה או מכירה של צד קשור- קסם תעודות סל</t>
  </si>
  <si>
    <t xml:space="preserve">                         ריט 1</t>
  </si>
  <si>
    <t>סה''כ היקף עסקאות לצורך רכישה או מכירה של צד קשור- ריט 1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</si>
  <si>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</si>
  <si>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</si>
  <si>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</si>
  <si>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</si>
  <si>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</si>
  <si>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</si>
  <si>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</si>
  <si>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</si>
  <si>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</si>
  <si>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</si>
  <si>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</si>
  <si>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</si>
  <si>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</si>
  <si>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</si>
  <si>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</si>
  <si>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</si>
  <si>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</si>
  <si>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</si>
  <si>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</si>
  <si>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</si>
  <si>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</si>
  <si>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</si>
  <si>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</si>
  <si>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</si>
  <si>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</si>
  <si>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</si>
  <si>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Delek US Holding's Inc</t>
  </si>
  <si>
    <t>אבנר</t>
  </si>
  <si>
    <t>אס.פי.סי.  אלעד איבו 2004</t>
  </si>
  <si>
    <t>דלק ואבנר(תמר בונד)בע"מ</t>
  </si>
  <si>
    <t>דלק קידוחים</t>
  </si>
  <si>
    <t>דלק רכב</t>
  </si>
  <si>
    <t>טנא קרן להשקעות</t>
  </si>
  <si>
    <t>כהן פיתוח</t>
  </si>
  <si>
    <t>פניקס</t>
  </si>
  <si>
    <t>קבוצת דלק בע"מ</t>
  </si>
  <si>
    <t>קמור</t>
  </si>
  <si>
    <t>קסם תעודות סל</t>
  </si>
  <si>
    <t>ריט 1</t>
  </si>
  <si>
    <t>סה''כ</t>
  </si>
  <si>
    <t>טנא התחייבויות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</si>
</sst>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name val="Arial"/>
      <charset val="177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4" fontId="0" fillId="0" borderId="0" xfId="0" applyNumberFormat="1"/>
    <xf numFmtId="4" fontId="2" fillId="0" borderId="0" xfId="0" applyNumberFormat="1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4" fontId="1" fillId="0" borderId="0" xfId="0" applyNumberFormat="1" applyFont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0" fillId="0" borderId="0" xfId="0" applyFill="1"/>
    <xf numFmtId="0" fontId="3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4" fillId="0" borderId="0" xfId="0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4" fontId="0" fillId="0" borderId="0" xfId="0" applyNumberFormat="1" applyFill="1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31/12/2014
קבוצה: (12) קבוצת חשבונות פנסיה מקיפה
מספר אישור: 209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31/12/2014
קבוצה: (12) קבוצת חשבונות פנסיה מקיפה
מספר אישור: 209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31/12/2014
קבוצה: (12) קבוצת חשבונות פנסיה מקיפה
מספר אישור: 209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31/12/2014
קבוצה: (12) קבוצת חשבונות פנסיה מקיפה
מספר אישור: 209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31/12/2014 (נתונים מצרפים)
קבוצה: (12) קבוצת חשבונות פנסיה מקיפה
מספר אישור: 209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31/12/2014
קבוצה: (12) קבוצת חשבונות פנסיה מקיפה
מספר אישור: 209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30"/>
  <sheetViews>
    <sheetView rightToLeft="1" tabSelected="1" workbookViewId="0">
      <selection activeCell="B28" sqref="B28"/>
    </sheetView>
  </sheetViews>
  <sheetFormatPr defaultRowHeight="14.25" x14ac:dyDescent="0.2"/>
  <cols>
    <col min="1" max="1" width="40.625" customWidth="1"/>
    <col min="2" max="2" width="9.875" bestFit="1" customWidth="1"/>
    <col min="3" max="10" width="9.125" bestFit="1" customWidth="1"/>
  </cols>
  <sheetData>
    <row r="9" spans="1:11" ht="15" x14ac:dyDescent="0.25">
      <c r="A9" s="2"/>
      <c r="B9" s="2"/>
      <c r="C9" s="2"/>
      <c r="D9" s="27" t="s">
        <v>173</v>
      </c>
      <c r="E9" s="27"/>
      <c r="F9" s="27"/>
      <c r="G9" s="27"/>
      <c r="H9" s="27"/>
      <c r="I9" s="27"/>
      <c r="J9" s="2"/>
      <c r="K9" s="2"/>
    </row>
    <row r="10" spans="1:11" ht="82.35" customHeight="1" x14ac:dyDescent="0.25">
      <c r="A10" s="3" t="s">
        <v>169</v>
      </c>
      <c r="B10" s="3" t="s">
        <v>170</v>
      </c>
      <c r="C10" s="3" t="s">
        <v>171</v>
      </c>
      <c r="D10" s="26" t="s">
        <v>174</v>
      </c>
      <c r="E10" s="27"/>
      <c r="F10" s="26" t="s">
        <v>178</v>
      </c>
      <c r="G10" s="27"/>
      <c r="H10" s="26" t="s">
        <v>180</v>
      </c>
      <c r="I10" s="27"/>
      <c r="J10" s="26" t="s">
        <v>182</v>
      </c>
      <c r="K10" s="27"/>
    </row>
    <row r="11" spans="1:11" ht="15" x14ac:dyDescent="0.25">
      <c r="A11" s="2"/>
      <c r="B11" s="2" t="s">
        <v>10</v>
      </c>
      <c r="C11" s="2" t="s">
        <v>4</v>
      </c>
      <c r="D11" s="2" t="s">
        <v>175</v>
      </c>
      <c r="E11" s="2" t="s">
        <v>176</v>
      </c>
      <c r="F11" s="2" t="s">
        <v>175</v>
      </c>
      <c r="G11" s="2" t="s">
        <v>176</v>
      </c>
      <c r="H11" s="2" t="s">
        <v>175</v>
      </c>
      <c r="I11" s="2" t="s">
        <v>176</v>
      </c>
      <c r="J11" s="2"/>
      <c r="K11" s="2"/>
    </row>
    <row r="12" spans="1:11" ht="15" x14ac:dyDescent="0.25">
      <c r="A12" s="2"/>
      <c r="B12" s="2"/>
      <c r="C12" s="2"/>
      <c r="D12" s="27" t="s">
        <v>10</v>
      </c>
      <c r="E12" s="27"/>
      <c r="F12" s="27" t="s">
        <v>10</v>
      </c>
      <c r="G12" s="27"/>
      <c r="H12" s="27" t="s">
        <v>10</v>
      </c>
      <c r="I12" s="27"/>
      <c r="J12" s="27" t="s">
        <v>10</v>
      </c>
      <c r="K12" s="27"/>
    </row>
    <row r="13" spans="1:11" ht="15" x14ac:dyDescent="0.25">
      <c r="A13" s="2"/>
      <c r="B13" s="27" t="s">
        <v>172</v>
      </c>
      <c r="C13" s="27"/>
      <c r="D13" s="27" t="s">
        <v>177</v>
      </c>
      <c r="E13" s="27"/>
      <c r="F13" s="27" t="s">
        <v>179</v>
      </c>
      <c r="G13" s="27"/>
      <c r="H13" s="27" t="s">
        <v>181</v>
      </c>
      <c r="I13" s="27"/>
      <c r="J13" s="27" t="s">
        <v>183</v>
      </c>
      <c r="K13" s="27"/>
    </row>
    <row r="14" spans="1:11" ht="15" x14ac:dyDescent="0.25">
      <c r="A14" s="1" t="s">
        <v>184</v>
      </c>
      <c r="B14" s="5">
        <v>5510.67</v>
      </c>
      <c r="C14">
        <v>0.06</v>
      </c>
    </row>
    <row r="15" spans="1:11" ht="15" x14ac:dyDescent="0.25">
      <c r="A15" s="1" t="s">
        <v>185</v>
      </c>
      <c r="B15" s="5">
        <v>19589.54</v>
      </c>
      <c r="C15">
        <v>0.2</v>
      </c>
    </row>
    <row r="16" spans="1:11" ht="15" x14ac:dyDescent="0.25">
      <c r="A16" s="1" t="s">
        <v>186</v>
      </c>
      <c r="B16" s="5">
        <v>4778.37</v>
      </c>
      <c r="C16">
        <v>0.05</v>
      </c>
    </row>
    <row r="17" spans="1:11" ht="15" x14ac:dyDescent="0.25">
      <c r="A17" s="1" t="s">
        <v>187</v>
      </c>
      <c r="B17" s="5">
        <v>18695.59</v>
      </c>
      <c r="C17">
        <v>0.19</v>
      </c>
      <c r="D17" s="18">
        <v>3508.05</v>
      </c>
    </row>
    <row r="18" spans="1:11" ht="15" x14ac:dyDescent="0.25">
      <c r="A18" s="1" t="s">
        <v>188</v>
      </c>
      <c r="B18" s="5">
        <v>10768.25</v>
      </c>
      <c r="C18">
        <v>0.11</v>
      </c>
    </row>
    <row r="19" spans="1:11" ht="15" x14ac:dyDescent="0.25">
      <c r="A19" s="1" t="s">
        <v>189</v>
      </c>
      <c r="B19" s="5">
        <v>2355.5</v>
      </c>
      <c r="C19">
        <v>0.02</v>
      </c>
    </row>
    <row r="20" spans="1:11" ht="15" x14ac:dyDescent="0.25">
      <c r="A20" s="1" t="s">
        <v>190</v>
      </c>
      <c r="B20" s="5">
        <v>1297.5900000000001</v>
      </c>
      <c r="C20">
        <v>0.01</v>
      </c>
    </row>
    <row r="21" spans="1:11" ht="15" x14ac:dyDescent="0.25">
      <c r="A21" s="1" t="s">
        <v>191</v>
      </c>
      <c r="B21">
        <v>727.64</v>
      </c>
      <c r="C21">
        <v>0.01</v>
      </c>
    </row>
    <row r="22" spans="1:11" ht="15" x14ac:dyDescent="0.25">
      <c r="A22" s="1" t="s">
        <v>192</v>
      </c>
      <c r="B22" s="5">
        <v>2780.59</v>
      </c>
      <c r="C22">
        <v>0.03</v>
      </c>
    </row>
    <row r="23" spans="1:11" ht="15" x14ac:dyDescent="0.25">
      <c r="A23" s="1" t="s">
        <v>193</v>
      </c>
      <c r="B23" s="5">
        <v>13085.09</v>
      </c>
      <c r="C23">
        <v>0.13</v>
      </c>
    </row>
    <row r="24" spans="1:11" ht="15" x14ac:dyDescent="0.25">
      <c r="A24" s="1" t="s">
        <v>194</v>
      </c>
      <c r="B24">
        <v>0</v>
      </c>
      <c r="C24">
        <v>0</v>
      </c>
    </row>
    <row r="25" spans="1:11" ht="15" x14ac:dyDescent="0.25">
      <c r="A25" s="1" t="s">
        <v>195</v>
      </c>
      <c r="B25" s="5">
        <v>232497.71</v>
      </c>
      <c r="C25">
        <v>2.34</v>
      </c>
      <c r="D25">
        <v>150.01</v>
      </c>
    </row>
    <row r="26" spans="1:11" ht="15" x14ac:dyDescent="0.25">
      <c r="A26" s="1" t="s">
        <v>196</v>
      </c>
      <c r="B26" s="5">
        <v>5956.33</v>
      </c>
      <c r="C26">
        <v>0.06</v>
      </c>
      <c r="E26" s="5">
        <v>-1629.82</v>
      </c>
    </row>
    <row r="28" spans="1:11" ht="15" x14ac:dyDescent="0.25">
      <c r="A28" s="15" t="s">
        <v>197</v>
      </c>
      <c r="B28" s="15">
        <v>318042.87</v>
      </c>
      <c r="C28" s="15">
        <v>3.21</v>
      </c>
      <c r="D28" s="15">
        <v>3658.0600000000004</v>
      </c>
      <c r="E28" s="15">
        <v>-1629.82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/>
    </row>
    <row r="29" spans="1:11" ht="15" x14ac:dyDescent="0.25">
      <c r="A29" s="1" t="s">
        <v>198</v>
      </c>
      <c r="B29" s="12"/>
    </row>
    <row r="30" spans="1:11" x14ac:dyDescent="0.2">
      <c r="B30" s="5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2"/>
  <sheetViews>
    <sheetView rightToLeft="1" workbookViewId="0">
      <selection activeCell="A28" sqref="A28"/>
    </sheetView>
  </sheetViews>
  <sheetFormatPr defaultRowHeight="14.25" x14ac:dyDescent="0.2"/>
  <cols>
    <col min="1" max="1" width="30.625" customWidth="1"/>
  </cols>
  <sheetData>
    <row r="10" spans="1:6" ht="60" x14ac:dyDescent="0.25">
      <c r="A10" s="2"/>
      <c r="B10" s="2" t="s">
        <v>166</v>
      </c>
      <c r="C10" s="3" t="s">
        <v>0</v>
      </c>
      <c r="D10" s="3" t="s">
        <v>8</v>
      </c>
      <c r="E10" s="3" t="s">
        <v>167</v>
      </c>
      <c r="F10" s="2"/>
    </row>
    <row r="11" spans="1:6" ht="15" x14ac:dyDescent="0.25">
      <c r="A11" s="2"/>
      <c r="B11" s="2"/>
      <c r="C11" s="2"/>
      <c r="D11" s="2" t="s">
        <v>4</v>
      </c>
      <c r="E11" s="2" t="s">
        <v>10</v>
      </c>
      <c r="F11" s="2"/>
    </row>
    <row r="12" spans="1:6" ht="15.75" x14ac:dyDescent="0.25">
      <c r="A12" s="4" t="s">
        <v>168</v>
      </c>
      <c r="D12">
        <v>0</v>
      </c>
      <c r="E12" s="4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C27" sqref="C27"/>
    </sheetView>
  </sheetViews>
  <sheetFormatPr defaultRowHeight="14.25" x14ac:dyDescent="0.2"/>
  <cols>
    <col min="1" max="1" width="30.625" customWidth="1"/>
  </cols>
  <sheetData>
    <row r="10" spans="1:12" ht="60" x14ac:dyDescent="0.25">
      <c r="A10" s="2"/>
      <c r="B10" s="2" t="s">
        <v>159</v>
      </c>
      <c r="C10" s="3" t="s">
        <v>0</v>
      </c>
      <c r="D10" s="3" t="s">
        <v>8</v>
      </c>
      <c r="E10" s="3" t="s">
        <v>162</v>
      </c>
      <c r="F10" s="3" t="s">
        <v>163</v>
      </c>
      <c r="G10" s="3" t="s">
        <v>164</v>
      </c>
      <c r="H10" s="2"/>
      <c r="I10" s="2"/>
      <c r="J10" s="2"/>
      <c r="K10" s="2"/>
      <c r="L10" s="2"/>
    </row>
    <row r="11" spans="1:12" ht="15" x14ac:dyDescent="0.2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 x14ac:dyDescent="0.25">
      <c r="A12" s="13" t="s">
        <v>165</v>
      </c>
      <c r="B12" s="8"/>
      <c r="C12" s="8"/>
      <c r="D12" s="8">
        <v>0</v>
      </c>
      <c r="E12" s="8">
        <v>0</v>
      </c>
      <c r="F12" s="8">
        <v>0</v>
      </c>
      <c r="G12" s="13">
        <v>0</v>
      </c>
      <c r="H12" s="8"/>
      <c r="I12" s="8"/>
      <c r="J12" s="8"/>
      <c r="K12" s="8"/>
      <c r="L12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B21" sqref="B21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2"/>
      <c r="B10" s="3" t="s">
        <v>0</v>
      </c>
      <c r="C10" s="2" t="s">
        <v>159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160</v>
      </c>
    </row>
    <row r="11" spans="1:10" ht="15" x14ac:dyDescent="0.2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 x14ac:dyDescent="0.25">
      <c r="A12" s="13" t="s">
        <v>161</v>
      </c>
      <c r="B12" s="8"/>
      <c r="C12" s="8"/>
      <c r="D12" s="8"/>
      <c r="E12" s="8"/>
      <c r="F12" s="8">
        <v>0</v>
      </c>
      <c r="G12" s="8">
        <v>0</v>
      </c>
      <c r="H12" s="13">
        <v>0</v>
      </c>
      <c r="I12" s="8"/>
      <c r="J12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30"/>
  <sheetViews>
    <sheetView rightToLeft="1" topLeftCell="A4" workbookViewId="0">
      <selection activeCell="J27" sqref="J27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s="18" customFormat="1" ht="60" x14ac:dyDescent="0.25">
      <c r="A10" s="16"/>
      <c r="B10" s="16"/>
      <c r="C10" s="16"/>
      <c r="D10" s="16"/>
      <c r="E10" s="16"/>
      <c r="F10" s="16"/>
      <c r="G10" s="16"/>
      <c r="H10" s="16"/>
      <c r="I10" s="17" t="s">
        <v>150</v>
      </c>
      <c r="J10" s="16"/>
      <c r="K10" s="17" t="s">
        <v>151</v>
      </c>
    </row>
    <row r="11" spans="1:11" s="18" customFormat="1" ht="1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</row>
    <row r="12" spans="1:11" s="18" customFormat="1" ht="15.75" x14ac:dyDescent="0.25">
      <c r="A12" s="19" t="s">
        <v>36</v>
      </c>
      <c r="B12" s="20"/>
      <c r="C12" s="20"/>
      <c r="D12" s="20"/>
      <c r="E12" s="20"/>
      <c r="F12" s="20"/>
      <c r="G12" s="20"/>
      <c r="H12" s="20"/>
      <c r="I12" s="20"/>
      <c r="J12" s="20"/>
    </row>
    <row r="13" spans="1:11" s="18" customFormat="1" x14ac:dyDescent="0.2">
      <c r="A13" s="21" t="s">
        <v>13</v>
      </c>
      <c r="B13" s="20"/>
      <c r="C13" s="20"/>
      <c r="D13" s="20"/>
      <c r="E13" s="20"/>
      <c r="F13" s="20"/>
      <c r="G13" s="20"/>
      <c r="H13" s="20"/>
      <c r="I13" s="20"/>
      <c r="J13" s="20"/>
    </row>
    <row r="14" spans="1:11" s="18" customFormat="1" ht="15" x14ac:dyDescent="0.25">
      <c r="A14" s="22" t="s">
        <v>27</v>
      </c>
      <c r="B14" s="20"/>
      <c r="C14" s="20"/>
      <c r="D14" s="20"/>
      <c r="E14" s="20"/>
      <c r="F14" s="20"/>
      <c r="G14" s="20"/>
      <c r="H14" s="20"/>
      <c r="I14" s="20"/>
      <c r="J14" s="20"/>
    </row>
    <row r="15" spans="1:11" s="18" customFormat="1" x14ac:dyDescent="0.2">
      <c r="A15" s="20" t="s">
        <v>152</v>
      </c>
      <c r="B15" s="20">
        <v>71323547</v>
      </c>
      <c r="C15" s="20"/>
      <c r="D15" s="20"/>
      <c r="E15" s="20"/>
      <c r="F15" s="20"/>
      <c r="G15" s="20"/>
      <c r="H15" s="20"/>
      <c r="I15" s="20">
        <v>3508.05</v>
      </c>
      <c r="J15" s="20"/>
      <c r="K15" s="18">
        <v>0</v>
      </c>
    </row>
    <row r="16" spans="1:11" s="18" customFormat="1" ht="15.75" x14ac:dyDescent="0.25">
      <c r="A16" s="23" t="s">
        <v>153</v>
      </c>
      <c r="B16" s="20"/>
      <c r="C16" s="20"/>
      <c r="D16" s="20"/>
      <c r="E16" s="20"/>
      <c r="F16" s="20"/>
      <c r="G16" s="20"/>
      <c r="H16" s="20"/>
      <c r="I16" s="23">
        <v>3508.05</v>
      </c>
      <c r="J16" s="20"/>
      <c r="K16" s="24">
        <v>0</v>
      </c>
    </row>
    <row r="17" spans="1:11" s="18" customFormat="1" x14ac:dyDescent="0.2">
      <c r="A17" s="20"/>
      <c r="B17" s="20"/>
      <c r="C17" s="20"/>
      <c r="D17" s="20"/>
      <c r="E17" s="20"/>
      <c r="F17" s="20"/>
      <c r="G17" s="20"/>
      <c r="H17" s="20"/>
      <c r="I17" s="20"/>
      <c r="J17" s="20"/>
    </row>
    <row r="18" spans="1:11" s="18" customFormat="1" ht="15.75" x14ac:dyDescent="0.25">
      <c r="A18" s="19" t="s">
        <v>106</v>
      </c>
      <c r="B18" s="20"/>
      <c r="C18" s="20"/>
      <c r="D18" s="20"/>
      <c r="E18" s="20"/>
      <c r="F18" s="20"/>
      <c r="G18" s="20"/>
      <c r="H18" s="20"/>
      <c r="I18" s="20"/>
      <c r="J18" s="20"/>
    </row>
    <row r="19" spans="1:11" x14ac:dyDescent="0.2">
      <c r="A19" s="9" t="s">
        <v>13</v>
      </c>
      <c r="B19" s="8"/>
      <c r="C19" s="8"/>
      <c r="D19" s="8"/>
      <c r="E19" s="8"/>
      <c r="F19" s="8"/>
      <c r="G19" s="8"/>
      <c r="H19" s="8"/>
      <c r="I19" s="8"/>
      <c r="J19" s="8"/>
    </row>
    <row r="20" spans="1:11" ht="15" x14ac:dyDescent="0.25">
      <c r="A20" s="10" t="s">
        <v>107</v>
      </c>
      <c r="B20" s="8"/>
      <c r="C20" s="8"/>
      <c r="D20" s="8"/>
      <c r="E20" s="8"/>
      <c r="F20" s="8"/>
      <c r="G20" s="8"/>
      <c r="H20" s="8"/>
      <c r="I20" s="8"/>
      <c r="J20" s="8"/>
    </row>
    <row r="21" spans="1:11" x14ac:dyDescent="0.2">
      <c r="A21" s="8" t="s">
        <v>154</v>
      </c>
      <c r="B21" s="8">
        <v>1109248</v>
      </c>
      <c r="C21" s="8"/>
      <c r="D21" s="8"/>
      <c r="E21" s="8"/>
      <c r="F21" s="8"/>
      <c r="G21" s="8"/>
      <c r="H21" s="8"/>
      <c r="I21" s="8">
        <v>150.01</v>
      </c>
      <c r="J21" s="8"/>
      <c r="K21">
        <v>0</v>
      </c>
    </row>
    <row r="22" spans="1:11" ht="15.75" x14ac:dyDescent="0.25">
      <c r="A22" s="13" t="s">
        <v>155</v>
      </c>
      <c r="B22" s="8"/>
      <c r="C22" s="8"/>
      <c r="D22" s="8"/>
      <c r="E22" s="8"/>
      <c r="F22" s="8"/>
      <c r="G22" s="8"/>
      <c r="H22" s="8"/>
      <c r="I22" s="13">
        <v>150.01</v>
      </c>
      <c r="J22" s="8"/>
      <c r="K22" s="4">
        <v>0</v>
      </c>
    </row>
    <row r="23" spans="1:11" x14ac:dyDescent="0.2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11" ht="15.75" x14ac:dyDescent="0.25">
      <c r="A24" s="7" t="s">
        <v>141</v>
      </c>
      <c r="B24" s="8"/>
      <c r="C24" s="8"/>
      <c r="D24" s="8"/>
      <c r="E24" s="8"/>
      <c r="F24" s="8"/>
      <c r="G24" s="8"/>
      <c r="H24" s="8"/>
      <c r="I24" s="8"/>
      <c r="J24" s="8"/>
    </row>
    <row r="25" spans="1:11" x14ac:dyDescent="0.2">
      <c r="A25" s="9" t="s">
        <v>13</v>
      </c>
      <c r="B25" s="8"/>
      <c r="C25" s="8"/>
      <c r="D25" s="8"/>
      <c r="E25" s="8"/>
      <c r="F25" s="8"/>
      <c r="G25" s="8"/>
      <c r="H25" s="8"/>
      <c r="I25" s="8"/>
      <c r="J25" s="8"/>
    </row>
    <row r="26" spans="1:11" ht="15" x14ac:dyDescent="0.25">
      <c r="A26" s="10" t="s">
        <v>14</v>
      </c>
      <c r="B26" s="8"/>
      <c r="C26" s="8"/>
      <c r="D26" s="8"/>
      <c r="E26" s="8"/>
      <c r="F26" s="8"/>
      <c r="G26" s="8"/>
      <c r="H26" s="8"/>
      <c r="I26" s="8"/>
      <c r="J26" s="8"/>
    </row>
    <row r="27" spans="1:11" x14ac:dyDescent="0.2">
      <c r="A27" s="8" t="s">
        <v>156</v>
      </c>
      <c r="B27" s="8">
        <v>1098920</v>
      </c>
      <c r="C27" s="8"/>
      <c r="D27" s="8"/>
      <c r="E27" s="8"/>
      <c r="F27" s="8"/>
      <c r="G27" s="8"/>
      <c r="H27" s="8"/>
      <c r="I27" s="8">
        <v>0</v>
      </c>
      <c r="J27" s="8"/>
      <c r="K27" s="5">
        <v>-1629.82</v>
      </c>
    </row>
    <row r="28" spans="1:11" ht="15.75" x14ac:dyDescent="0.25">
      <c r="A28" s="13" t="s">
        <v>157</v>
      </c>
      <c r="B28" s="8"/>
      <c r="C28" s="8"/>
      <c r="D28" s="8"/>
      <c r="E28" s="8"/>
      <c r="F28" s="8"/>
      <c r="G28" s="8"/>
      <c r="H28" s="8"/>
      <c r="I28" s="13">
        <v>0</v>
      </c>
      <c r="J28" s="8"/>
      <c r="K28" s="6">
        <v>-1629.82</v>
      </c>
    </row>
    <row r="29" spans="1:11" x14ac:dyDescent="0.2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1" ht="15.75" x14ac:dyDescent="0.25">
      <c r="A30" s="13" t="s">
        <v>158</v>
      </c>
      <c r="B30" s="8"/>
      <c r="C30" s="8"/>
      <c r="D30" s="8"/>
      <c r="E30" s="8"/>
      <c r="F30" s="8"/>
      <c r="G30" s="8"/>
      <c r="H30" s="8"/>
      <c r="I30" s="14">
        <v>3658.0600000000004</v>
      </c>
      <c r="J30" s="8"/>
      <c r="K30" s="6">
        <v>-1629.82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59"/>
  <sheetViews>
    <sheetView rightToLeft="1" workbookViewId="0">
      <selection activeCell="I116" sqref="I116"/>
    </sheetView>
  </sheetViews>
  <sheetFormatPr defaultRowHeight="14.25" x14ac:dyDescent="0.2"/>
  <cols>
    <col min="1" max="1" width="30.625" customWidth="1"/>
    <col min="9" max="9" width="11.125" bestFit="1" customWidth="1"/>
  </cols>
  <sheetData>
    <row r="10" spans="1:11" ht="60" x14ac:dyDescent="0.25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 x14ac:dyDescent="0.2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 x14ac:dyDescent="0.25">
      <c r="A12" s="7" t="s">
        <v>12</v>
      </c>
      <c r="B12" s="8"/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</row>
    <row r="13" spans="1:11" x14ac:dyDescent="0.2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 x14ac:dyDescent="0.25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 x14ac:dyDescent="0.2">
      <c r="A15" s="8" t="s">
        <v>15</v>
      </c>
      <c r="B15" s="8" t="s">
        <v>16</v>
      </c>
      <c r="C15" s="8">
        <v>0</v>
      </c>
      <c r="D15" s="8"/>
      <c r="E15" s="8">
        <v>0</v>
      </c>
      <c r="F15" s="8">
        <v>0</v>
      </c>
      <c r="G15" s="8">
        <v>0</v>
      </c>
      <c r="H15" s="8">
        <v>0</v>
      </c>
      <c r="I15" s="11">
        <v>5510.67</v>
      </c>
      <c r="J15" s="8">
        <v>0.06</v>
      </c>
    </row>
    <row r="16" spans="1:11" x14ac:dyDescent="0.2">
      <c r="A16" s="9" t="s">
        <v>17</v>
      </c>
      <c r="B16" s="8"/>
      <c r="C16" s="8"/>
      <c r="D16" s="8"/>
      <c r="E16" s="8"/>
      <c r="F16" s="8"/>
      <c r="G16" s="8"/>
      <c r="H16" s="8"/>
      <c r="I16" s="12">
        <v>5510.67</v>
      </c>
      <c r="J16" s="9">
        <v>0.06</v>
      </c>
    </row>
    <row r="17" spans="1:10" x14ac:dyDescent="0.2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ht="15.75" x14ac:dyDescent="0.25">
      <c r="A18" s="13" t="s">
        <v>18</v>
      </c>
      <c r="B18" s="8"/>
      <c r="C18" s="8"/>
      <c r="D18" s="8"/>
      <c r="E18" s="8"/>
      <c r="F18" s="8"/>
      <c r="G18" s="8"/>
      <c r="H18" s="8"/>
      <c r="I18" s="14">
        <v>5510.67</v>
      </c>
      <c r="J18" s="13">
        <v>0.06</v>
      </c>
    </row>
    <row r="19" spans="1:10" x14ac:dyDescent="0.2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10" ht="15.75" x14ac:dyDescent="0.25">
      <c r="A20" s="7" t="s">
        <v>19</v>
      </c>
      <c r="B20" s="8"/>
      <c r="C20" s="8"/>
      <c r="D20" s="8"/>
      <c r="E20" s="8"/>
      <c r="F20" s="8"/>
      <c r="G20" s="8"/>
      <c r="H20" s="8"/>
      <c r="I20" s="8"/>
      <c r="J20" s="8"/>
    </row>
    <row r="21" spans="1:10" x14ac:dyDescent="0.2">
      <c r="A21" s="9" t="s">
        <v>13</v>
      </c>
      <c r="B21" s="8"/>
      <c r="C21" s="8"/>
      <c r="D21" s="8"/>
      <c r="E21" s="8"/>
      <c r="F21" s="8"/>
      <c r="G21" s="8"/>
      <c r="H21" s="8"/>
      <c r="I21" s="8"/>
      <c r="J21" s="8"/>
    </row>
    <row r="22" spans="1:10" ht="15" x14ac:dyDescent="0.25">
      <c r="A22" s="10" t="s">
        <v>14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 x14ac:dyDescent="0.2">
      <c r="A23" s="8" t="s">
        <v>20</v>
      </c>
      <c r="B23" s="8" t="s">
        <v>21</v>
      </c>
      <c r="C23" s="8" t="s">
        <v>22</v>
      </c>
      <c r="D23" s="8" t="s">
        <v>23</v>
      </c>
      <c r="E23" s="8">
        <v>0</v>
      </c>
      <c r="F23" s="8">
        <v>0</v>
      </c>
      <c r="G23" s="8">
        <v>0</v>
      </c>
      <c r="H23" s="8">
        <v>0.22</v>
      </c>
      <c r="I23" s="11">
        <v>19589.54</v>
      </c>
      <c r="J23" s="8">
        <v>0.2</v>
      </c>
    </row>
    <row r="24" spans="1:10" x14ac:dyDescent="0.2">
      <c r="A24" s="9" t="s">
        <v>17</v>
      </c>
      <c r="B24" s="8"/>
      <c r="C24" s="8"/>
      <c r="D24" s="8"/>
      <c r="E24" s="8"/>
      <c r="F24" s="8"/>
      <c r="G24" s="8"/>
      <c r="H24" s="8"/>
      <c r="I24" s="12">
        <v>19589.54</v>
      </c>
      <c r="J24" s="9">
        <v>0.2</v>
      </c>
    </row>
    <row r="25" spans="1:10" x14ac:dyDescent="0.2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spans="1:10" ht="15.75" x14ac:dyDescent="0.25">
      <c r="A26" s="13" t="s">
        <v>24</v>
      </c>
      <c r="B26" s="8"/>
      <c r="C26" s="8"/>
      <c r="D26" s="8"/>
      <c r="E26" s="8"/>
      <c r="F26" s="8"/>
      <c r="G26" s="8"/>
      <c r="H26" s="8"/>
      <c r="I26" s="14">
        <v>19589.54</v>
      </c>
      <c r="J26" s="13">
        <v>0.2</v>
      </c>
    </row>
    <row r="27" spans="1:10" x14ac:dyDescent="0.2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10" ht="15.75" x14ac:dyDescent="0.25">
      <c r="A28" s="7" t="s">
        <v>25</v>
      </c>
      <c r="B28" s="8"/>
      <c r="C28" s="8"/>
      <c r="D28" s="8"/>
      <c r="E28" s="8"/>
      <c r="F28" s="8"/>
      <c r="G28" s="8"/>
      <c r="H28" s="8"/>
      <c r="I28" s="8"/>
      <c r="J28" s="8"/>
    </row>
    <row r="29" spans="1:10" x14ac:dyDescent="0.2">
      <c r="A29" s="9" t="s">
        <v>26</v>
      </c>
      <c r="B29" s="8"/>
      <c r="C29" s="8"/>
      <c r="D29" s="8"/>
      <c r="E29" s="8"/>
      <c r="F29" s="8"/>
      <c r="G29" s="8"/>
      <c r="H29" s="8"/>
      <c r="I29" s="8"/>
      <c r="J29" s="8"/>
    </row>
    <row r="30" spans="1:10" ht="15" x14ac:dyDescent="0.25">
      <c r="A30" s="10" t="s">
        <v>27</v>
      </c>
      <c r="B30" s="8"/>
      <c r="C30" s="8"/>
      <c r="D30" s="8"/>
      <c r="E30" s="8"/>
      <c r="F30" s="8"/>
      <c r="G30" s="8"/>
      <c r="H30" s="8"/>
      <c r="I30" s="8"/>
      <c r="J30" s="8"/>
    </row>
    <row r="31" spans="1:10" x14ac:dyDescent="0.2">
      <c r="A31" s="8" t="s">
        <v>28</v>
      </c>
      <c r="B31" s="8" t="s">
        <v>29</v>
      </c>
      <c r="C31" s="8" t="s">
        <v>30</v>
      </c>
      <c r="D31" s="8" t="s">
        <v>31</v>
      </c>
      <c r="E31" s="8">
        <v>7</v>
      </c>
      <c r="F31" s="8">
        <v>2.8</v>
      </c>
      <c r="G31" s="8">
        <v>2.4821885925531402</v>
      </c>
      <c r="H31" s="8">
        <v>0.49</v>
      </c>
      <c r="I31" s="11">
        <v>1808.83</v>
      </c>
      <c r="J31" s="8">
        <v>0.02</v>
      </c>
    </row>
    <row r="32" spans="1:10" x14ac:dyDescent="0.2">
      <c r="A32" s="8" t="s">
        <v>32</v>
      </c>
      <c r="B32" s="8" t="s">
        <v>33</v>
      </c>
      <c r="C32" s="8" t="s">
        <v>30</v>
      </c>
      <c r="D32" s="8" t="s">
        <v>31</v>
      </c>
      <c r="E32" s="8">
        <v>6.7</v>
      </c>
      <c r="F32" s="8">
        <v>2.86</v>
      </c>
      <c r="G32" s="8">
        <v>2.3801693753004098</v>
      </c>
      <c r="H32" s="8">
        <v>0.38</v>
      </c>
      <c r="I32" s="11">
        <v>2969.54</v>
      </c>
      <c r="J32" s="8">
        <v>0.03</v>
      </c>
    </row>
    <row r="33" spans="1:10" x14ac:dyDescent="0.2">
      <c r="A33" s="9" t="s">
        <v>34</v>
      </c>
      <c r="B33" s="8"/>
      <c r="C33" s="8"/>
      <c r="D33" s="8"/>
      <c r="E33" s="8"/>
      <c r="F33" s="8"/>
      <c r="G33" s="8"/>
      <c r="H33" s="8"/>
      <c r="I33" s="12">
        <v>4778.37</v>
      </c>
      <c r="J33" s="9">
        <v>0.05</v>
      </c>
    </row>
    <row r="34" spans="1:10" x14ac:dyDescent="0.2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ht="15.75" x14ac:dyDescent="0.25">
      <c r="A35" s="13" t="s">
        <v>35</v>
      </c>
      <c r="B35" s="8"/>
      <c r="C35" s="8"/>
      <c r="D35" s="8"/>
      <c r="E35" s="8"/>
      <c r="F35" s="8"/>
      <c r="G35" s="8"/>
      <c r="H35" s="8"/>
      <c r="I35" s="14">
        <v>4778.37</v>
      </c>
      <c r="J35" s="13">
        <v>0.05</v>
      </c>
    </row>
    <row r="36" spans="1:10" x14ac:dyDescent="0.2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spans="1:10" ht="15.75" x14ac:dyDescent="0.25">
      <c r="A37" s="7" t="s">
        <v>36</v>
      </c>
      <c r="B37" s="8"/>
      <c r="C37" s="8"/>
      <c r="D37" s="8"/>
      <c r="E37" s="8"/>
      <c r="F37" s="8"/>
      <c r="G37" s="8"/>
      <c r="H37" s="8"/>
      <c r="I37" s="8"/>
      <c r="J37" s="8"/>
    </row>
    <row r="38" spans="1:10" x14ac:dyDescent="0.2">
      <c r="A38" s="9" t="s">
        <v>37</v>
      </c>
      <c r="B38" s="8"/>
      <c r="C38" s="8"/>
      <c r="D38" s="8"/>
      <c r="E38" s="8"/>
      <c r="F38" s="8"/>
      <c r="G38" s="8"/>
      <c r="H38" s="8"/>
      <c r="I38" s="8"/>
      <c r="J38" s="8"/>
    </row>
    <row r="39" spans="1:10" ht="15" x14ac:dyDescent="0.25">
      <c r="A39" s="10" t="s">
        <v>38</v>
      </c>
      <c r="B39" s="8"/>
      <c r="C39" s="8"/>
      <c r="D39" s="8"/>
      <c r="E39" s="8"/>
      <c r="F39" s="8"/>
      <c r="G39" s="8"/>
      <c r="H39" s="8"/>
      <c r="I39" s="8"/>
      <c r="J39" s="8"/>
    </row>
    <row r="40" spans="1:10" x14ac:dyDescent="0.2">
      <c r="A40" s="8" t="s">
        <v>39</v>
      </c>
      <c r="B40" s="8" t="s">
        <v>40</v>
      </c>
      <c r="C40" s="8" t="s">
        <v>41</v>
      </c>
      <c r="D40" s="8" t="s">
        <v>42</v>
      </c>
      <c r="E40" s="8">
        <v>3.84</v>
      </c>
      <c r="F40" s="8">
        <v>0</v>
      </c>
      <c r="G40" s="8">
        <v>0</v>
      </c>
      <c r="H40" s="8">
        <v>0</v>
      </c>
      <c r="I40" s="8">
        <v>7.74</v>
      </c>
      <c r="J40" s="8">
        <v>0</v>
      </c>
    </row>
    <row r="41" spans="1:10" x14ac:dyDescent="0.2">
      <c r="A41" s="8" t="s">
        <v>39</v>
      </c>
      <c r="B41" s="8" t="s">
        <v>43</v>
      </c>
      <c r="C41" s="8" t="s">
        <v>41</v>
      </c>
      <c r="D41" s="8"/>
      <c r="E41" s="8">
        <v>0</v>
      </c>
      <c r="F41" s="8">
        <v>0</v>
      </c>
      <c r="G41" s="8">
        <v>0</v>
      </c>
      <c r="H41" s="8">
        <v>0</v>
      </c>
      <c r="I41" s="8">
        <v>-4.84</v>
      </c>
      <c r="J41" s="8">
        <v>0</v>
      </c>
    </row>
    <row r="42" spans="1:10" x14ac:dyDescent="0.2">
      <c r="A42" s="8" t="s">
        <v>44</v>
      </c>
      <c r="B42" s="8" t="s">
        <v>45</v>
      </c>
      <c r="C42" s="8" t="s">
        <v>41</v>
      </c>
      <c r="D42" s="8"/>
      <c r="E42" s="8">
        <v>4.4400000000000004</v>
      </c>
      <c r="F42" s="8">
        <v>0</v>
      </c>
      <c r="G42" s="8">
        <v>0</v>
      </c>
      <c r="H42" s="8">
        <v>0</v>
      </c>
      <c r="I42" s="8">
        <v>2.4500000000000002</v>
      </c>
      <c r="J42" s="8">
        <v>0</v>
      </c>
    </row>
    <row r="43" spans="1:10" x14ac:dyDescent="0.2">
      <c r="A43" s="8" t="s">
        <v>46</v>
      </c>
      <c r="B43" s="8" t="s">
        <v>47</v>
      </c>
      <c r="C43" s="8" t="s">
        <v>41</v>
      </c>
      <c r="D43" s="8" t="s">
        <v>42</v>
      </c>
      <c r="E43" s="8">
        <v>5.08</v>
      </c>
      <c r="F43" s="8">
        <v>0</v>
      </c>
      <c r="G43" s="8">
        <v>0</v>
      </c>
      <c r="H43" s="8">
        <v>0</v>
      </c>
      <c r="I43" s="8">
        <v>2.5299999999999998</v>
      </c>
      <c r="J43" s="8">
        <v>0</v>
      </c>
    </row>
    <row r="44" spans="1:10" x14ac:dyDescent="0.2">
      <c r="A44" s="9" t="s">
        <v>48</v>
      </c>
      <c r="B44" s="8"/>
      <c r="C44" s="8"/>
      <c r="D44" s="8"/>
      <c r="E44" s="8"/>
      <c r="F44" s="8"/>
      <c r="G44" s="8"/>
      <c r="H44" s="8"/>
      <c r="I44" s="9">
        <v>7.88</v>
      </c>
      <c r="J44" s="9">
        <v>0</v>
      </c>
    </row>
    <row r="45" spans="1:10" x14ac:dyDescent="0.2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spans="1:10" x14ac:dyDescent="0.2">
      <c r="A46" s="9" t="s">
        <v>13</v>
      </c>
      <c r="B46" s="8"/>
      <c r="C46" s="8"/>
      <c r="D46" s="8"/>
      <c r="E46" s="8"/>
      <c r="F46" s="8"/>
      <c r="G46" s="8"/>
      <c r="H46" s="8"/>
      <c r="I46" s="8"/>
      <c r="J46" s="8"/>
    </row>
    <row r="47" spans="1:10" ht="15" x14ac:dyDescent="0.25">
      <c r="A47" s="10" t="s">
        <v>27</v>
      </c>
      <c r="B47" s="8"/>
      <c r="C47" s="8"/>
      <c r="D47" s="8"/>
      <c r="E47" s="8"/>
      <c r="F47" s="8"/>
      <c r="G47" s="8"/>
      <c r="H47" s="8"/>
      <c r="I47" s="8"/>
      <c r="J47" s="8"/>
    </row>
    <row r="48" spans="1:10" x14ac:dyDescent="0.2">
      <c r="A48" s="8" t="s">
        <v>49</v>
      </c>
      <c r="B48" s="8" t="s">
        <v>50</v>
      </c>
      <c r="C48" s="8" t="s">
        <v>41</v>
      </c>
      <c r="D48" s="8" t="s">
        <v>42</v>
      </c>
      <c r="E48" s="8">
        <v>5.08</v>
      </c>
      <c r="F48" s="8">
        <v>7.35</v>
      </c>
      <c r="G48" s="8">
        <v>4.8499999999999996</v>
      </c>
      <c r="H48" s="8">
        <v>0.21</v>
      </c>
      <c r="I48" s="11">
        <v>3286.59</v>
      </c>
      <c r="J48" s="8">
        <v>0.03</v>
      </c>
    </row>
    <row r="49" spans="1:11" x14ac:dyDescent="0.2">
      <c r="A49" s="8" t="s">
        <v>51</v>
      </c>
      <c r="B49" s="8" t="s">
        <v>52</v>
      </c>
      <c r="C49" s="8" t="s">
        <v>41</v>
      </c>
      <c r="D49" s="8" t="s">
        <v>42</v>
      </c>
      <c r="E49" s="8">
        <v>5.41</v>
      </c>
      <c r="F49" s="8">
        <v>8.51</v>
      </c>
      <c r="G49" s="8">
        <v>4.8499999999999996</v>
      </c>
      <c r="H49" s="8">
        <v>0.23</v>
      </c>
      <c r="I49" s="11">
        <v>3536.44</v>
      </c>
      <c r="J49" s="8">
        <v>0.04</v>
      </c>
    </row>
    <row r="50" spans="1:11" x14ac:dyDescent="0.2">
      <c r="A50" s="8" t="s">
        <v>53</v>
      </c>
      <c r="B50" s="8" t="s">
        <v>54</v>
      </c>
      <c r="C50" s="8" t="s">
        <v>41</v>
      </c>
      <c r="D50" s="8" t="s">
        <v>42</v>
      </c>
      <c r="E50" s="8">
        <v>5.08</v>
      </c>
      <c r="F50" s="8">
        <v>0</v>
      </c>
      <c r="G50" s="8">
        <v>0</v>
      </c>
      <c r="H50" s="8">
        <v>0</v>
      </c>
      <c r="I50" s="8">
        <v>327.43</v>
      </c>
      <c r="J50" s="8">
        <v>0</v>
      </c>
    </row>
    <row r="51" spans="1:11" x14ac:dyDescent="0.2">
      <c r="A51" s="8" t="s">
        <v>55</v>
      </c>
      <c r="B51" s="8" t="s">
        <v>40</v>
      </c>
      <c r="C51" s="8" t="s">
        <v>41</v>
      </c>
      <c r="D51" s="8" t="s">
        <v>42</v>
      </c>
      <c r="E51" s="8">
        <v>3.84</v>
      </c>
      <c r="F51" s="8">
        <v>0</v>
      </c>
      <c r="G51" s="8">
        <v>0</v>
      </c>
      <c r="H51" s="8">
        <v>0</v>
      </c>
      <c r="I51" s="11">
        <v>4849.1499999999996</v>
      </c>
      <c r="J51" s="8">
        <v>0.05</v>
      </c>
    </row>
    <row r="52" spans="1:11" s="18" customFormat="1" x14ac:dyDescent="0.2">
      <c r="A52" s="20" t="s">
        <v>56</v>
      </c>
      <c r="B52" s="20" t="s">
        <v>45</v>
      </c>
      <c r="C52" s="20" t="s">
        <v>41</v>
      </c>
      <c r="D52" s="20"/>
      <c r="E52" s="20">
        <v>4.4400000000000004</v>
      </c>
      <c r="F52" s="20">
        <v>0</v>
      </c>
      <c r="G52" s="20">
        <v>0</v>
      </c>
      <c r="H52" s="20">
        <v>0</v>
      </c>
      <c r="I52" s="25">
        <v>3508.05</v>
      </c>
      <c r="J52" s="20">
        <v>0.04</v>
      </c>
      <c r="K52" s="20"/>
    </row>
    <row r="53" spans="1:11" x14ac:dyDescent="0.2">
      <c r="A53" s="8" t="s">
        <v>53</v>
      </c>
      <c r="B53" s="8" t="s">
        <v>57</v>
      </c>
      <c r="C53" s="8" t="s">
        <v>41</v>
      </c>
      <c r="D53" s="8" t="s">
        <v>42</v>
      </c>
      <c r="E53" s="8">
        <v>5.08</v>
      </c>
      <c r="F53" s="8">
        <v>0</v>
      </c>
      <c r="G53" s="8">
        <v>0</v>
      </c>
      <c r="H53" s="8">
        <v>0</v>
      </c>
      <c r="I53" s="11">
        <v>3180.05</v>
      </c>
      <c r="J53" s="8">
        <v>0.03</v>
      </c>
    </row>
    <row r="54" spans="1:11" x14ac:dyDescent="0.2">
      <c r="A54" s="9" t="s">
        <v>17</v>
      </c>
      <c r="B54" s="8"/>
      <c r="C54" s="8"/>
      <c r="D54" s="8"/>
      <c r="E54" s="8"/>
      <c r="F54" s="8"/>
      <c r="G54" s="8"/>
      <c r="H54" s="8"/>
      <c r="I54" s="12">
        <v>18687.71</v>
      </c>
      <c r="J54" s="9">
        <v>0.19</v>
      </c>
    </row>
    <row r="55" spans="1:11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1" ht="15.75" x14ac:dyDescent="0.25">
      <c r="A56" s="13" t="s">
        <v>58</v>
      </c>
      <c r="B56" s="8"/>
      <c r="C56" s="8"/>
      <c r="D56" s="8"/>
      <c r="E56" s="8"/>
      <c r="F56" s="8"/>
      <c r="G56" s="8"/>
      <c r="H56" s="8"/>
      <c r="I56" s="14">
        <v>18695.59</v>
      </c>
      <c r="J56" s="13">
        <v>0.19</v>
      </c>
    </row>
    <row r="57" spans="1:11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1" ht="15.75" x14ac:dyDescent="0.25">
      <c r="A58" s="7" t="s">
        <v>59</v>
      </c>
      <c r="B58" s="8"/>
      <c r="C58" s="8"/>
      <c r="D58" s="8"/>
      <c r="E58" s="8"/>
      <c r="F58" s="8"/>
      <c r="G58" s="8"/>
      <c r="H58" s="8"/>
      <c r="I58" s="8"/>
      <c r="J58" s="8"/>
    </row>
    <row r="59" spans="1:11" x14ac:dyDescent="0.2">
      <c r="A59" s="9" t="s">
        <v>13</v>
      </c>
      <c r="B59" s="8"/>
      <c r="C59" s="8"/>
      <c r="D59" s="8"/>
      <c r="E59" s="8"/>
      <c r="F59" s="8"/>
      <c r="G59" s="8"/>
      <c r="H59" s="8"/>
      <c r="I59" s="8"/>
      <c r="J59" s="8"/>
    </row>
    <row r="60" spans="1:11" ht="15" x14ac:dyDescent="0.25">
      <c r="A60" s="10" t="s">
        <v>14</v>
      </c>
      <c r="B60" s="8"/>
      <c r="C60" s="8"/>
      <c r="D60" s="8"/>
      <c r="E60" s="8"/>
      <c r="F60" s="8"/>
      <c r="G60" s="8"/>
      <c r="H60" s="8"/>
      <c r="I60" s="8"/>
      <c r="J60" s="8"/>
    </row>
    <row r="61" spans="1:11" x14ac:dyDescent="0.2">
      <c r="A61" s="8" t="s">
        <v>60</v>
      </c>
      <c r="B61" s="8" t="s">
        <v>61</v>
      </c>
      <c r="C61" s="8" t="s">
        <v>62</v>
      </c>
      <c r="D61" s="8" t="s">
        <v>31</v>
      </c>
      <c r="E61" s="8">
        <v>0</v>
      </c>
      <c r="F61" s="8">
        <v>0</v>
      </c>
      <c r="G61" s="8">
        <v>0</v>
      </c>
      <c r="H61" s="8">
        <v>0.14000000000000001</v>
      </c>
      <c r="I61" s="11">
        <v>10768.25</v>
      </c>
      <c r="J61" s="8">
        <v>0.11</v>
      </c>
    </row>
    <row r="62" spans="1:11" x14ac:dyDescent="0.2">
      <c r="A62" s="9" t="s">
        <v>17</v>
      </c>
      <c r="B62" s="8"/>
      <c r="C62" s="8"/>
      <c r="D62" s="8"/>
      <c r="E62" s="8"/>
      <c r="F62" s="8"/>
      <c r="G62" s="8"/>
      <c r="H62" s="8"/>
      <c r="I62" s="12">
        <v>10768.25</v>
      </c>
      <c r="J62" s="9">
        <v>0.11</v>
      </c>
    </row>
    <row r="63" spans="1:11" x14ac:dyDescent="0.2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spans="1:11" ht="15.75" x14ac:dyDescent="0.25">
      <c r="A64" s="13" t="s">
        <v>63</v>
      </c>
      <c r="B64" s="8"/>
      <c r="C64" s="8"/>
      <c r="D64" s="8"/>
      <c r="E64" s="8"/>
      <c r="F64" s="8"/>
      <c r="G64" s="8"/>
      <c r="H64" s="8"/>
      <c r="I64" s="14">
        <v>10768.25</v>
      </c>
      <c r="J64" s="13">
        <v>0.11</v>
      </c>
    </row>
    <row r="65" spans="1:10" x14ac:dyDescent="0.2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spans="1:10" ht="15.75" x14ac:dyDescent="0.25">
      <c r="A66" s="7" t="s">
        <v>64</v>
      </c>
      <c r="B66" s="8"/>
      <c r="C66" s="8"/>
      <c r="D66" s="8"/>
      <c r="E66" s="8"/>
      <c r="F66" s="8"/>
      <c r="G66" s="8"/>
      <c r="H66" s="8"/>
      <c r="I66" s="8"/>
      <c r="J66" s="8"/>
    </row>
    <row r="67" spans="1:10" x14ac:dyDescent="0.2">
      <c r="A67" s="9" t="s">
        <v>37</v>
      </c>
      <c r="B67" s="8"/>
      <c r="C67" s="8"/>
      <c r="D67" s="8"/>
      <c r="E67" s="8"/>
      <c r="F67" s="8"/>
      <c r="G67" s="8"/>
      <c r="H67" s="8"/>
      <c r="I67" s="8"/>
      <c r="J67" s="8"/>
    </row>
    <row r="68" spans="1:10" ht="15" x14ac:dyDescent="0.25">
      <c r="A68" s="10" t="s">
        <v>38</v>
      </c>
      <c r="B68" s="8"/>
      <c r="C68" s="8"/>
      <c r="D68" s="8"/>
      <c r="E68" s="8"/>
      <c r="F68" s="8"/>
      <c r="G68" s="8"/>
      <c r="H68" s="8"/>
      <c r="I68" s="8"/>
      <c r="J68" s="8"/>
    </row>
    <row r="69" spans="1:10" x14ac:dyDescent="0.2">
      <c r="A69" s="8" t="s">
        <v>65</v>
      </c>
      <c r="B69" s="8" t="s">
        <v>66</v>
      </c>
      <c r="C69" s="8" t="s">
        <v>67</v>
      </c>
      <c r="D69" s="8" t="s">
        <v>31</v>
      </c>
      <c r="E69" s="8">
        <v>0</v>
      </c>
      <c r="F69" s="8">
        <v>0</v>
      </c>
      <c r="G69" s="8">
        <v>0</v>
      </c>
      <c r="H69" s="8">
        <v>0</v>
      </c>
      <c r="I69" s="8">
        <v>202.63</v>
      </c>
      <c r="J69" s="8">
        <v>0</v>
      </c>
    </row>
    <row r="70" spans="1:10" x14ac:dyDescent="0.2">
      <c r="A70" s="9" t="s">
        <v>48</v>
      </c>
      <c r="B70" s="8"/>
      <c r="C70" s="8"/>
      <c r="D70" s="8"/>
      <c r="E70" s="8"/>
      <c r="F70" s="8"/>
      <c r="G70" s="8"/>
      <c r="H70" s="8"/>
      <c r="I70" s="9">
        <v>202.63</v>
      </c>
      <c r="J70" s="9">
        <v>0</v>
      </c>
    </row>
    <row r="71" spans="1:10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0" x14ac:dyDescent="0.2">
      <c r="A72" s="9" t="s">
        <v>13</v>
      </c>
      <c r="B72" s="8"/>
      <c r="C72" s="8"/>
      <c r="D72" s="8"/>
      <c r="E72" s="8"/>
      <c r="F72" s="8"/>
      <c r="G72" s="8"/>
      <c r="H72" s="8"/>
      <c r="I72" s="8"/>
      <c r="J72" s="8"/>
    </row>
    <row r="73" spans="1:10" ht="15" x14ac:dyDescent="0.25">
      <c r="A73" s="10" t="s">
        <v>14</v>
      </c>
      <c r="B73" s="8"/>
      <c r="C73" s="8"/>
      <c r="D73" s="8"/>
      <c r="E73" s="8"/>
      <c r="F73" s="8"/>
      <c r="G73" s="8"/>
      <c r="H73" s="8"/>
      <c r="I73" s="8"/>
      <c r="J73" s="8"/>
    </row>
    <row r="74" spans="1:10" x14ac:dyDescent="0.2">
      <c r="A74" s="8" t="s">
        <v>68</v>
      </c>
      <c r="B74" s="8" t="s">
        <v>66</v>
      </c>
      <c r="C74" s="8" t="s">
        <v>67</v>
      </c>
      <c r="D74" s="8" t="s">
        <v>31</v>
      </c>
      <c r="E74" s="8">
        <v>0</v>
      </c>
      <c r="F74" s="8">
        <v>0</v>
      </c>
      <c r="G74" s="8">
        <v>0</v>
      </c>
      <c r="H74" s="8">
        <v>7.0000000000000007E-2</v>
      </c>
      <c r="I74" s="11">
        <v>2152.87</v>
      </c>
      <c r="J74" s="8">
        <v>0.02</v>
      </c>
    </row>
    <row r="75" spans="1:10" x14ac:dyDescent="0.2">
      <c r="A75" s="9" t="s">
        <v>17</v>
      </c>
      <c r="B75" s="8"/>
      <c r="C75" s="8"/>
      <c r="D75" s="8"/>
      <c r="E75" s="8"/>
      <c r="F75" s="8"/>
      <c r="G75" s="8"/>
      <c r="H75" s="8"/>
      <c r="I75" s="12">
        <v>2152.87</v>
      </c>
      <c r="J75" s="9">
        <v>0.02</v>
      </c>
    </row>
    <row r="76" spans="1:10" x14ac:dyDescent="0.2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spans="1:10" ht="15.75" x14ac:dyDescent="0.25">
      <c r="A77" s="13" t="s">
        <v>69</v>
      </c>
      <c r="B77" s="8"/>
      <c r="C77" s="8"/>
      <c r="D77" s="8"/>
      <c r="E77" s="8"/>
      <c r="F77" s="8"/>
      <c r="G77" s="8"/>
      <c r="H77" s="8"/>
      <c r="I77" s="14">
        <v>2355.5</v>
      </c>
      <c r="J77" s="13">
        <v>0.02</v>
      </c>
    </row>
    <row r="78" spans="1:10" x14ac:dyDescent="0.2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spans="1:10" ht="15.75" x14ac:dyDescent="0.25">
      <c r="A79" s="7" t="s">
        <v>70</v>
      </c>
      <c r="B79" s="8"/>
      <c r="C79" s="8"/>
      <c r="D79" s="8"/>
      <c r="E79" s="8"/>
      <c r="F79" s="8"/>
      <c r="G79" s="8"/>
      <c r="H79" s="8"/>
      <c r="I79" s="8"/>
      <c r="J79" s="8"/>
    </row>
    <row r="80" spans="1:10" x14ac:dyDescent="0.2">
      <c r="A80" s="9" t="s">
        <v>26</v>
      </c>
      <c r="B80" s="8"/>
      <c r="C80" s="8"/>
      <c r="D80" s="8"/>
      <c r="E80" s="8"/>
      <c r="F80" s="8"/>
      <c r="G80" s="8"/>
      <c r="H80" s="8"/>
      <c r="I80" s="8"/>
      <c r="J80" s="8"/>
    </row>
    <row r="81" spans="1:10" ht="15" x14ac:dyDescent="0.25">
      <c r="A81" s="10" t="s">
        <v>71</v>
      </c>
      <c r="B81" s="8"/>
      <c r="C81" s="8"/>
      <c r="D81" s="8"/>
      <c r="E81" s="8"/>
      <c r="F81" s="8"/>
      <c r="G81" s="8"/>
      <c r="H81" s="8"/>
      <c r="I81" s="8"/>
      <c r="J81" s="8"/>
    </row>
    <row r="82" spans="1:10" x14ac:dyDescent="0.2">
      <c r="A82" s="8" t="s">
        <v>72</v>
      </c>
      <c r="B82" s="8" t="s">
        <v>73</v>
      </c>
      <c r="C82" s="8" t="s">
        <v>74</v>
      </c>
      <c r="D82" s="8" t="s">
        <v>31</v>
      </c>
      <c r="E82" s="8">
        <v>0</v>
      </c>
      <c r="F82" s="8">
        <v>0</v>
      </c>
      <c r="G82" s="8">
        <v>0</v>
      </c>
      <c r="H82" s="8">
        <v>0</v>
      </c>
      <c r="I82" s="11">
        <v>1297.5899999999999</v>
      </c>
      <c r="J82" s="8">
        <v>0.01</v>
      </c>
    </row>
    <row r="83" spans="1:10" x14ac:dyDescent="0.2">
      <c r="A83" s="9" t="s">
        <v>34</v>
      </c>
      <c r="B83" s="8"/>
      <c r="C83" s="8"/>
      <c r="D83" s="8"/>
      <c r="E83" s="8"/>
      <c r="F83" s="8"/>
      <c r="G83" s="8"/>
      <c r="H83" s="8"/>
      <c r="I83" s="12">
        <v>1297.5899999999999</v>
      </c>
      <c r="J83" s="9">
        <v>0.01</v>
      </c>
    </row>
    <row r="84" spans="1:10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0" x14ac:dyDescent="0.2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spans="1:10" ht="15.75" x14ac:dyDescent="0.25">
      <c r="A86" s="13" t="s">
        <v>75</v>
      </c>
      <c r="B86" s="8"/>
      <c r="C86" s="8"/>
      <c r="D86" s="8"/>
      <c r="E86" s="8"/>
      <c r="F86" s="8"/>
      <c r="G86" s="8"/>
      <c r="H86" s="8"/>
      <c r="I86" s="14">
        <f>I83</f>
        <v>1297.5899999999999</v>
      </c>
      <c r="J86" s="13">
        <v>0.01</v>
      </c>
    </row>
    <row r="87" spans="1:10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0" ht="15.75" x14ac:dyDescent="0.25">
      <c r="A88" s="7" t="s">
        <v>76</v>
      </c>
      <c r="B88" s="8"/>
      <c r="C88" s="8"/>
      <c r="D88" s="8"/>
      <c r="E88" s="8"/>
      <c r="F88" s="8"/>
      <c r="G88" s="8"/>
      <c r="H88" s="8"/>
      <c r="I88" s="8"/>
      <c r="J88" s="8"/>
    </row>
    <row r="89" spans="1:10" x14ac:dyDescent="0.2">
      <c r="A89" s="9" t="s">
        <v>13</v>
      </c>
      <c r="B89" s="8"/>
      <c r="C89" s="8"/>
      <c r="D89" s="8"/>
      <c r="E89" s="8"/>
      <c r="F89" s="8"/>
      <c r="G89" s="8"/>
      <c r="H89" s="8"/>
      <c r="I89" s="8"/>
      <c r="J89" s="8"/>
    </row>
    <row r="90" spans="1:10" ht="15" x14ac:dyDescent="0.25">
      <c r="A90" s="10" t="s">
        <v>14</v>
      </c>
      <c r="B90" s="8"/>
      <c r="C90" s="8"/>
      <c r="D90" s="8"/>
      <c r="E90" s="8"/>
      <c r="F90" s="8"/>
      <c r="G90" s="8"/>
      <c r="H90" s="8"/>
      <c r="I90" s="8"/>
      <c r="J90" s="8"/>
    </row>
    <row r="91" spans="1:10" x14ac:dyDescent="0.2">
      <c r="A91" s="8" t="s">
        <v>77</v>
      </c>
      <c r="B91" s="8" t="s">
        <v>78</v>
      </c>
      <c r="C91" s="8" t="s">
        <v>79</v>
      </c>
      <c r="D91" s="8" t="s">
        <v>31</v>
      </c>
      <c r="E91" s="8">
        <v>0</v>
      </c>
      <c r="F91" s="8">
        <v>0</v>
      </c>
      <c r="G91" s="8">
        <v>0</v>
      </c>
      <c r="H91" s="8">
        <v>0.13</v>
      </c>
      <c r="I91" s="8">
        <v>727.64</v>
      </c>
      <c r="J91" s="8">
        <v>0.01</v>
      </c>
    </row>
    <row r="92" spans="1:10" x14ac:dyDescent="0.2">
      <c r="A92" s="9" t="s">
        <v>17</v>
      </c>
      <c r="B92" s="8"/>
      <c r="C92" s="8"/>
      <c r="D92" s="8"/>
      <c r="E92" s="8"/>
      <c r="F92" s="8"/>
      <c r="G92" s="8"/>
      <c r="H92" s="8"/>
      <c r="I92" s="9">
        <v>727.64</v>
      </c>
      <c r="J92" s="9">
        <v>0.01</v>
      </c>
    </row>
    <row r="93" spans="1:10" x14ac:dyDescent="0.2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 ht="15.75" x14ac:dyDescent="0.25">
      <c r="A94" s="13" t="s">
        <v>80</v>
      </c>
      <c r="B94" s="8"/>
      <c r="C94" s="8"/>
      <c r="D94" s="8"/>
      <c r="E94" s="8"/>
      <c r="F94" s="8"/>
      <c r="G94" s="8"/>
      <c r="H94" s="8"/>
      <c r="I94" s="13">
        <v>727.64</v>
      </c>
      <c r="J94" s="13">
        <v>0.01</v>
      </c>
    </row>
    <row r="95" spans="1:10" x14ac:dyDescent="0.2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 ht="15.75" x14ac:dyDescent="0.25">
      <c r="A96" s="7" t="s">
        <v>81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x14ac:dyDescent="0.2">
      <c r="A97" s="9" t="s">
        <v>13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5">
      <c r="A98" s="10" t="s">
        <v>27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x14ac:dyDescent="0.2">
      <c r="A99" s="8" t="s">
        <v>82</v>
      </c>
      <c r="B99" s="8" t="s">
        <v>83</v>
      </c>
      <c r="C99" s="8" t="s">
        <v>84</v>
      </c>
      <c r="D99" s="8" t="s">
        <v>23</v>
      </c>
      <c r="E99" s="8">
        <v>6</v>
      </c>
      <c r="F99" s="8">
        <v>2.56</v>
      </c>
      <c r="G99" s="8">
        <v>1.25</v>
      </c>
      <c r="H99" s="8">
        <v>0.25</v>
      </c>
      <c r="I99" s="8">
        <v>985.57</v>
      </c>
      <c r="J99" s="8">
        <v>0.01</v>
      </c>
    </row>
    <row r="100" spans="1:10" x14ac:dyDescent="0.2">
      <c r="A100" s="8" t="s">
        <v>85</v>
      </c>
      <c r="B100" s="8" t="s">
        <v>86</v>
      </c>
      <c r="C100" s="8" t="s">
        <v>84</v>
      </c>
      <c r="D100" s="8" t="s">
        <v>23</v>
      </c>
      <c r="E100" s="8">
        <v>3.85</v>
      </c>
      <c r="F100" s="8">
        <v>7.69</v>
      </c>
      <c r="G100" s="8">
        <v>3.72</v>
      </c>
      <c r="H100" s="8">
        <v>0.25</v>
      </c>
      <c r="I100" s="11">
        <v>1015.66</v>
      </c>
      <c r="J100" s="8">
        <v>0.01</v>
      </c>
    </row>
    <row r="101" spans="1:10" ht="15" x14ac:dyDescent="0.25">
      <c r="A101" s="10" t="s">
        <v>14</v>
      </c>
      <c r="B101" s="8"/>
      <c r="C101" s="8"/>
      <c r="D101" s="8"/>
      <c r="E101" s="8"/>
      <c r="F101" s="8"/>
      <c r="G101" s="8"/>
      <c r="H101" s="8"/>
      <c r="I101" s="8"/>
      <c r="J101" s="8"/>
    </row>
    <row r="102" spans="1:10" x14ac:dyDescent="0.2">
      <c r="A102" s="8" t="s">
        <v>87</v>
      </c>
      <c r="B102" s="8" t="s">
        <v>88</v>
      </c>
      <c r="C102" s="8" t="s">
        <v>89</v>
      </c>
      <c r="D102" s="8" t="s">
        <v>31</v>
      </c>
      <c r="E102" s="8">
        <v>0</v>
      </c>
      <c r="F102" s="8">
        <v>0</v>
      </c>
      <c r="G102" s="8">
        <v>0</v>
      </c>
      <c r="H102" s="8">
        <v>0.03</v>
      </c>
      <c r="I102" s="8">
        <v>779.36</v>
      </c>
      <c r="J102" s="8">
        <v>0.01</v>
      </c>
    </row>
    <row r="103" spans="1:10" x14ac:dyDescent="0.2">
      <c r="A103" s="9" t="s">
        <v>17</v>
      </c>
      <c r="B103" s="8"/>
      <c r="C103" s="8"/>
      <c r="D103" s="8"/>
      <c r="E103" s="8"/>
      <c r="F103" s="8"/>
      <c r="G103" s="8"/>
      <c r="H103" s="8"/>
      <c r="I103" s="12">
        <v>2780.59</v>
      </c>
      <c r="J103" s="9">
        <v>0.03</v>
      </c>
    </row>
    <row r="104" spans="1:10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.75" x14ac:dyDescent="0.25">
      <c r="A105" s="13" t="s">
        <v>90</v>
      </c>
      <c r="B105" s="8"/>
      <c r="C105" s="8"/>
      <c r="D105" s="8"/>
      <c r="E105" s="8"/>
      <c r="F105" s="8"/>
      <c r="G105" s="8"/>
      <c r="H105" s="8"/>
      <c r="I105" s="14">
        <v>2780.59</v>
      </c>
      <c r="J105" s="13">
        <v>0.03</v>
      </c>
    </row>
    <row r="106" spans="1:10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.75" x14ac:dyDescent="0.25">
      <c r="A107" s="7" t="s">
        <v>91</v>
      </c>
      <c r="B107" s="8"/>
      <c r="C107" s="8"/>
      <c r="D107" s="8"/>
      <c r="E107" s="8"/>
      <c r="F107" s="8"/>
      <c r="G107" s="8"/>
      <c r="H107" s="8"/>
      <c r="I107" s="8"/>
      <c r="J107" s="8"/>
    </row>
    <row r="108" spans="1:10" x14ac:dyDescent="0.2">
      <c r="A108" s="9" t="s">
        <v>13</v>
      </c>
      <c r="B108" s="8"/>
      <c r="C108" s="8"/>
      <c r="D108" s="8"/>
      <c r="E108" s="8"/>
      <c r="F108" s="8"/>
      <c r="G108" s="8"/>
      <c r="H108" s="8"/>
      <c r="I108" s="8"/>
      <c r="J108" s="8"/>
    </row>
    <row r="109" spans="1:10" ht="15" x14ac:dyDescent="0.25">
      <c r="A109" s="10" t="s">
        <v>27</v>
      </c>
      <c r="B109" s="8"/>
      <c r="C109" s="8"/>
      <c r="D109" s="8"/>
      <c r="E109" s="8"/>
      <c r="F109" s="8"/>
      <c r="G109" s="8"/>
      <c r="H109" s="8"/>
      <c r="I109" s="8"/>
      <c r="J109" s="8"/>
    </row>
    <row r="110" spans="1:10" x14ac:dyDescent="0.2">
      <c r="A110" s="8" t="s">
        <v>92</v>
      </c>
      <c r="B110" s="8" t="s">
        <v>93</v>
      </c>
      <c r="C110" s="8" t="s">
        <v>94</v>
      </c>
      <c r="D110" s="8" t="s">
        <v>95</v>
      </c>
      <c r="E110" s="8">
        <v>8.5</v>
      </c>
      <c r="F110" s="8">
        <v>3.1</v>
      </c>
      <c r="G110" s="8">
        <v>2.72</v>
      </c>
      <c r="H110" s="8">
        <v>0.25</v>
      </c>
      <c r="I110" s="11">
        <v>1278.1300000000001</v>
      </c>
      <c r="J110" s="8">
        <v>0.01</v>
      </c>
    </row>
    <row r="111" spans="1:10" x14ac:dyDescent="0.2">
      <c r="A111" s="8" t="s">
        <v>96</v>
      </c>
      <c r="B111" s="8" t="s">
        <v>97</v>
      </c>
      <c r="C111" s="8" t="s">
        <v>94</v>
      </c>
      <c r="D111" s="8" t="s">
        <v>95</v>
      </c>
      <c r="E111" s="8">
        <v>8.5</v>
      </c>
      <c r="F111" s="8">
        <v>1.7</v>
      </c>
      <c r="G111" s="8">
        <v>2.23</v>
      </c>
      <c r="H111" s="8">
        <v>0.25</v>
      </c>
      <c r="I111" s="11">
        <v>4208.51</v>
      </c>
      <c r="J111" s="8">
        <v>0.04</v>
      </c>
    </row>
    <row r="112" spans="1:10" ht="15" x14ac:dyDescent="0.25">
      <c r="A112" s="10" t="s">
        <v>14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x14ac:dyDescent="0.2">
      <c r="A113" s="8" t="s">
        <v>98</v>
      </c>
      <c r="B113" s="8" t="s">
        <v>99</v>
      </c>
      <c r="C113" s="8" t="s">
        <v>67</v>
      </c>
      <c r="D113" s="8" t="s">
        <v>23</v>
      </c>
      <c r="E113" s="8">
        <v>0</v>
      </c>
      <c r="F113" s="8">
        <v>0</v>
      </c>
      <c r="G113" s="8">
        <v>0</v>
      </c>
      <c r="H113" s="8">
        <v>7.0000000000000007E-2</v>
      </c>
      <c r="I113" s="11">
        <v>7598.45</v>
      </c>
      <c r="J113" s="8">
        <v>0.08</v>
      </c>
    </row>
    <row r="114" spans="1:10" x14ac:dyDescent="0.2">
      <c r="A114" s="9" t="s">
        <v>17</v>
      </c>
      <c r="B114" s="8"/>
      <c r="C114" s="8"/>
      <c r="D114" s="8"/>
      <c r="E114" s="8"/>
      <c r="F114" s="8"/>
      <c r="G114" s="8"/>
      <c r="H114" s="8"/>
      <c r="I114" s="12">
        <v>13085.09</v>
      </c>
      <c r="J114" s="9">
        <v>0.13</v>
      </c>
    </row>
    <row r="115" spans="1:10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.75" x14ac:dyDescent="0.25">
      <c r="A116" s="13" t="s">
        <v>100</v>
      </c>
      <c r="B116" s="8"/>
      <c r="C116" s="8"/>
      <c r="D116" s="8"/>
      <c r="E116" s="8"/>
      <c r="F116" s="8"/>
      <c r="G116" s="8"/>
      <c r="H116" s="8"/>
      <c r="I116" s="14">
        <v>13085.09</v>
      </c>
      <c r="J116" s="13">
        <v>0.13</v>
      </c>
    </row>
    <row r="117" spans="1:10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 ht="15.75" x14ac:dyDescent="0.25">
      <c r="A118" s="7" t="s">
        <v>101</v>
      </c>
      <c r="B118" s="8"/>
      <c r="C118" s="8"/>
      <c r="D118" s="8"/>
      <c r="E118" s="8"/>
      <c r="F118" s="8"/>
      <c r="G118" s="8"/>
      <c r="H118" s="8"/>
      <c r="I118" s="8"/>
      <c r="J118" s="8"/>
    </row>
    <row r="119" spans="1:10" x14ac:dyDescent="0.2">
      <c r="A119" s="9" t="s">
        <v>13</v>
      </c>
      <c r="B119" s="8"/>
      <c r="C119" s="8"/>
      <c r="D119" s="8"/>
      <c r="E119" s="8"/>
      <c r="F119" s="8"/>
      <c r="G119" s="8"/>
      <c r="H119" s="8"/>
      <c r="I119" s="8"/>
      <c r="J119" s="8"/>
    </row>
    <row r="120" spans="1:10" ht="15" x14ac:dyDescent="0.25">
      <c r="A120" s="10" t="s">
        <v>27</v>
      </c>
      <c r="B120" s="8"/>
      <c r="C120" s="8"/>
      <c r="D120" s="8"/>
      <c r="E120" s="8"/>
      <c r="F120" s="8"/>
      <c r="G120" s="8"/>
      <c r="H120" s="8"/>
      <c r="I120" s="8"/>
      <c r="J120" s="8"/>
    </row>
    <row r="121" spans="1:10" x14ac:dyDescent="0.2">
      <c r="A121" s="8" t="s">
        <v>102</v>
      </c>
      <c r="B121" s="8" t="s">
        <v>103</v>
      </c>
      <c r="C121" s="8" t="s">
        <v>104</v>
      </c>
      <c r="D121" s="8" t="s">
        <v>23</v>
      </c>
      <c r="E121" s="8">
        <v>5.5</v>
      </c>
      <c r="F121" s="8">
        <v>0.65</v>
      </c>
      <c r="G121" s="8">
        <v>431.92</v>
      </c>
      <c r="H121" s="8">
        <v>0</v>
      </c>
      <c r="I121" s="8">
        <v>0</v>
      </c>
      <c r="J121" s="8">
        <v>0</v>
      </c>
    </row>
    <row r="122" spans="1:10" x14ac:dyDescent="0.2">
      <c r="A122" s="9" t="s">
        <v>17</v>
      </c>
      <c r="B122" s="8"/>
      <c r="C122" s="8"/>
      <c r="D122" s="8"/>
      <c r="E122" s="8"/>
      <c r="F122" s="8"/>
      <c r="G122" s="8"/>
      <c r="H122" s="8"/>
      <c r="I122" s="9">
        <v>0</v>
      </c>
      <c r="J122" s="9">
        <v>0</v>
      </c>
    </row>
    <row r="123" spans="1:10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 ht="15.75" x14ac:dyDescent="0.25">
      <c r="A124" s="13" t="s">
        <v>105</v>
      </c>
      <c r="B124" s="8"/>
      <c r="C124" s="8"/>
      <c r="D124" s="8"/>
      <c r="E124" s="8"/>
      <c r="F124" s="8"/>
      <c r="G124" s="8"/>
      <c r="H124" s="8"/>
      <c r="I124" s="13">
        <v>0</v>
      </c>
      <c r="J124" s="13">
        <v>0</v>
      </c>
    </row>
    <row r="125" spans="1:10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 ht="15.75" x14ac:dyDescent="0.25">
      <c r="A126" s="7" t="s">
        <v>106</v>
      </c>
      <c r="B126" s="8"/>
      <c r="C126" s="8"/>
      <c r="D126" s="8"/>
      <c r="E126" s="8"/>
      <c r="F126" s="8"/>
      <c r="G126" s="8"/>
      <c r="H126" s="8"/>
      <c r="I126" s="8"/>
      <c r="J126" s="8"/>
    </row>
    <row r="127" spans="1:10" x14ac:dyDescent="0.2">
      <c r="A127" s="9" t="s">
        <v>13</v>
      </c>
      <c r="B127" s="8"/>
      <c r="C127" s="8"/>
      <c r="D127" s="8"/>
      <c r="E127" s="8"/>
      <c r="F127" s="8"/>
      <c r="G127" s="8"/>
      <c r="H127" s="8"/>
      <c r="I127" s="8"/>
      <c r="J127" s="8"/>
    </row>
    <row r="128" spans="1:10" ht="15" x14ac:dyDescent="0.25">
      <c r="A128" s="10" t="s">
        <v>107</v>
      </c>
      <c r="B128" s="8"/>
      <c r="C128" s="8"/>
      <c r="D128" s="8"/>
      <c r="E128" s="8"/>
      <c r="F128" s="8"/>
      <c r="G128" s="8"/>
      <c r="H128" s="8"/>
      <c r="I128" s="8"/>
      <c r="J128" s="8"/>
    </row>
    <row r="129" spans="1:10" x14ac:dyDescent="0.2">
      <c r="A129" s="8" t="s">
        <v>108</v>
      </c>
      <c r="B129" s="8" t="s">
        <v>109</v>
      </c>
      <c r="C129" s="8" t="s">
        <v>110</v>
      </c>
      <c r="D129" s="8" t="s">
        <v>95</v>
      </c>
      <c r="E129" s="8">
        <v>0</v>
      </c>
      <c r="F129" s="8">
        <v>4.59</v>
      </c>
      <c r="G129" s="8">
        <v>1.95</v>
      </c>
      <c r="H129" s="8">
        <v>1.07</v>
      </c>
      <c r="I129" s="11">
        <v>49561.87</v>
      </c>
      <c r="J129" s="8">
        <v>0.5</v>
      </c>
    </row>
    <row r="130" spans="1:10" x14ac:dyDescent="0.2">
      <c r="A130" s="8" t="s">
        <v>111</v>
      </c>
      <c r="B130" s="8" t="s">
        <v>112</v>
      </c>
      <c r="C130" s="8" t="s">
        <v>113</v>
      </c>
      <c r="D130" s="8" t="s">
        <v>31</v>
      </c>
      <c r="E130" s="8">
        <v>0</v>
      </c>
      <c r="F130" s="8">
        <v>0</v>
      </c>
      <c r="G130" s="8">
        <v>0</v>
      </c>
      <c r="H130" s="8">
        <v>0.04</v>
      </c>
      <c r="I130" s="8">
        <v>452.87</v>
      </c>
      <c r="J130" s="8">
        <v>0</v>
      </c>
    </row>
    <row r="131" spans="1:10" x14ac:dyDescent="0.2">
      <c r="A131" s="8" t="s">
        <v>114</v>
      </c>
      <c r="B131" s="8" t="s">
        <v>115</v>
      </c>
      <c r="C131" s="8" t="s">
        <v>113</v>
      </c>
      <c r="D131" s="8" t="s">
        <v>31</v>
      </c>
      <c r="E131" s="8">
        <v>0</v>
      </c>
      <c r="F131" s="8">
        <v>0.96</v>
      </c>
      <c r="G131" s="8">
        <v>1.59</v>
      </c>
      <c r="H131" s="8">
        <v>6.94</v>
      </c>
      <c r="I131" s="11">
        <v>18704.79</v>
      </c>
      <c r="J131" s="8">
        <v>0.19</v>
      </c>
    </row>
    <row r="132" spans="1:10" x14ac:dyDescent="0.2">
      <c r="A132" s="8" t="s">
        <v>116</v>
      </c>
      <c r="B132" s="8" t="s">
        <v>117</v>
      </c>
      <c r="C132" s="8" t="s">
        <v>113</v>
      </c>
      <c r="D132" s="8" t="s">
        <v>31</v>
      </c>
      <c r="E132" s="8">
        <v>0</v>
      </c>
      <c r="F132" s="8">
        <v>3.38</v>
      </c>
      <c r="G132" s="8">
        <v>7.0000000000000007E-2</v>
      </c>
      <c r="H132" s="8">
        <v>0.16</v>
      </c>
      <c r="I132" s="11">
        <v>8966.58</v>
      </c>
      <c r="J132" s="8">
        <v>0.09</v>
      </c>
    </row>
    <row r="133" spans="1:10" x14ac:dyDescent="0.2">
      <c r="A133" s="8" t="s">
        <v>118</v>
      </c>
      <c r="B133" s="8" t="s">
        <v>119</v>
      </c>
      <c r="C133" s="8" t="s">
        <v>113</v>
      </c>
      <c r="D133" s="8" t="s">
        <v>31</v>
      </c>
      <c r="E133" s="8">
        <v>0</v>
      </c>
      <c r="F133" s="8">
        <v>7.9</v>
      </c>
      <c r="G133" s="8">
        <v>2.23</v>
      </c>
      <c r="H133" s="8">
        <v>3.6</v>
      </c>
      <c r="I133" s="11">
        <v>17605.63</v>
      </c>
      <c r="J133" s="8">
        <v>0.18</v>
      </c>
    </row>
    <row r="134" spans="1:10" x14ac:dyDescent="0.2">
      <c r="A134" s="8" t="s">
        <v>120</v>
      </c>
      <c r="B134" s="8" t="s">
        <v>121</v>
      </c>
      <c r="C134" s="8" t="s">
        <v>113</v>
      </c>
      <c r="D134" s="8" t="s">
        <v>31</v>
      </c>
      <c r="E134" s="8">
        <v>0</v>
      </c>
      <c r="F134" s="8">
        <v>2.99</v>
      </c>
      <c r="G134" s="8">
        <v>0.83</v>
      </c>
      <c r="H134" s="8">
        <v>2.98</v>
      </c>
      <c r="I134" s="11">
        <v>26772.44</v>
      </c>
      <c r="J134" s="8">
        <v>0.27</v>
      </c>
    </row>
    <row r="135" spans="1:10" x14ac:dyDescent="0.2">
      <c r="A135" s="8" t="s">
        <v>122</v>
      </c>
      <c r="B135" s="8" t="s">
        <v>123</v>
      </c>
      <c r="C135" s="8" t="s">
        <v>74</v>
      </c>
      <c r="D135" s="8" t="s">
        <v>23</v>
      </c>
      <c r="E135" s="8">
        <v>0</v>
      </c>
      <c r="F135" s="8">
        <v>4.1900000000000004</v>
      </c>
      <c r="G135" s="8">
        <v>1.93</v>
      </c>
      <c r="H135" s="8">
        <v>0.02</v>
      </c>
      <c r="I135" s="8">
        <v>754.81</v>
      </c>
      <c r="J135" s="8">
        <v>0.01</v>
      </c>
    </row>
    <row r="136" spans="1:10" x14ac:dyDescent="0.2">
      <c r="A136" s="8" t="s">
        <v>124</v>
      </c>
      <c r="B136" s="8" t="s">
        <v>125</v>
      </c>
      <c r="C136" s="8" t="s">
        <v>110</v>
      </c>
      <c r="D136" s="8" t="s">
        <v>95</v>
      </c>
      <c r="E136" s="8">
        <v>0</v>
      </c>
      <c r="F136" s="8">
        <v>0.45</v>
      </c>
      <c r="G136" s="8">
        <v>0.24</v>
      </c>
      <c r="H136" s="8">
        <v>0.09</v>
      </c>
      <c r="I136" s="11">
        <v>1194.94</v>
      </c>
      <c r="J136" s="8">
        <v>0.01</v>
      </c>
    </row>
    <row r="137" spans="1:10" x14ac:dyDescent="0.2">
      <c r="A137" s="8" t="s">
        <v>126</v>
      </c>
      <c r="B137" s="8" t="s">
        <v>127</v>
      </c>
      <c r="C137" s="8" t="s">
        <v>110</v>
      </c>
      <c r="D137" s="8" t="s">
        <v>95</v>
      </c>
      <c r="E137" s="8">
        <v>0</v>
      </c>
      <c r="F137" s="8">
        <v>3.22</v>
      </c>
      <c r="G137" s="8">
        <v>2.38</v>
      </c>
      <c r="H137" s="8">
        <v>1.27</v>
      </c>
      <c r="I137" s="11">
        <v>9387.91</v>
      </c>
      <c r="J137" s="8">
        <v>0.1</v>
      </c>
    </row>
    <row r="138" spans="1:10" x14ac:dyDescent="0.2">
      <c r="A138" s="8" t="s">
        <v>128</v>
      </c>
      <c r="B138" s="8" t="s">
        <v>129</v>
      </c>
      <c r="C138" s="8" t="s">
        <v>113</v>
      </c>
      <c r="D138" s="8" t="s">
        <v>31</v>
      </c>
      <c r="E138" s="8">
        <v>0</v>
      </c>
      <c r="F138" s="8">
        <v>7.15</v>
      </c>
      <c r="G138" s="8">
        <v>0.49</v>
      </c>
      <c r="H138" s="8">
        <v>1.7</v>
      </c>
      <c r="I138" s="11">
        <v>6129.99</v>
      </c>
      <c r="J138" s="8">
        <v>0.06</v>
      </c>
    </row>
    <row r="139" spans="1:10" x14ac:dyDescent="0.2">
      <c r="A139" s="8" t="s">
        <v>130</v>
      </c>
      <c r="B139" s="8" t="s">
        <v>131</v>
      </c>
      <c r="C139" s="8" t="s">
        <v>110</v>
      </c>
      <c r="D139" s="8" t="s">
        <v>95</v>
      </c>
      <c r="E139" s="8">
        <v>0</v>
      </c>
      <c r="F139" s="8">
        <v>0</v>
      </c>
      <c r="G139" s="8">
        <v>0</v>
      </c>
      <c r="H139" s="8">
        <v>0.38</v>
      </c>
      <c r="I139" s="11">
        <v>49766.04</v>
      </c>
      <c r="J139" s="8">
        <v>0.5</v>
      </c>
    </row>
    <row r="140" spans="1:10" x14ac:dyDescent="0.2">
      <c r="A140" s="8" t="s">
        <v>132</v>
      </c>
      <c r="B140" s="8" t="s">
        <v>133</v>
      </c>
      <c r="C140" s="8" t="s">
        <v>110</v>
      </c>
      <c r="D140" s="8" t="s">
        <v>95</v>
      </c>
      <c r="E140" s="8">
        <v>0</v>
      </c>
      <c r="F140" s="8">
        <v>0</v>
      </c>
      <c r="G140" s="8">
        <v>0</v>
      </c>
      <c r="H140" s="8">
        <v>0.37</v>
      </c>
      <c r="I140" s="11">
        <v>8217.84</v>
      </c>
      <c r="J140" s="8">
        <v>0.08</v>
      </c>
    </row>
    <row r="141" spans="1:10" x14ac:dyDescent="0.2">
      <c r="A141" s="8" t="s">
        <v>134</v>
      </c>
      <c r="B141" s="8" t="s">
        <v>135</v>
      </c>
      <c r="C141" s="8" t="s">
        <v>110</v>
      </c>
      <c r="D141" s="8" t="s">
        <v>95</v>
      </c>
      <c r="E141" s="8">
        <v>0</v>
      </c>
      <c r="F141" s="8">
        <v>0</v>
      </c>
      <c r="G141" s="8">
        <v>0</v>
      </c>
      <c r="H141" s="8">
        <v>0.19</v>
      </c>
      <c r="I141" s="11">
        <v>4336.37</v>
      </c>
      <c r="J141" s="8">
        <v>0.04</v>
      </c>
    </row>
    <row r="142" spans="1:10" x14ac:dyDescent="0.2">
      <c r="A142" s="8" t="s">
        <v>136</v>
      </c>
      <c r="B142" s="8" t="s">
        <v>137</v>
      </c>
      <c r="C142" s="8" t="s">
        <v>110</v>
      </c>
      <c r="D142" s="8" t="s">
        <v>95</v>
      </c>
      <c r="E142" s="8">
        <v>0</v>
      </c>
      <c r="F142" s="8">
        <v>0</v>
      </c>
      <c r="G142" s="8">
        <v>0</v>
      </c>
      <c r="H142" s="8">
        <v>0.76</v>
      </c>
      <c r="I142" s="11">
        <v>29244.47</v>
      </c>
      <c r="J142" s="8">
        <v>0.3</v>
      </c>
    </row>
    <row r="143" spans="1:10" x14ac:dyDescent="0.2">
      <c r="A143" s="8" t="s">
        <v>138</v>
      </c>
      <c r="B143" s="8" t="s">
        <v>139</v>
      </c>
      <c r="C143" s="8" t="s">
        <v>113</v>
      </c>
      <c r="D143" s="8" t="s">
        <v>23</v>
      </c>
      <c r="E143" s="8">
        <v>7.0000000000000007E-2</v>
      </c>
      <c r="F143" s="8">
        <v>15.77</v>
      </c>
      <c r="G143" s="8">
        <v>0.05</v>
      </c>
      <c r="H143" s="8">
        <v>0.11</v>
      </c>
      <c r="I143" s="11">
        <v>1401.16</v>
      </c>
      <c r="J143" s="8">
        <v>0.01</v>
      </c>
    </row>
    <row r="144" spans="1:10" x14ac:dyDescent="0.2">
      <c r="A144" s="9" t="s">
        <v>17</v>
      </c>
      <c r="B144" s="8"/>
      <c r="C144" s="8"/>
      <c r="D144" s="8"/>
      <c r="E144" s="8"/>
      <c r="F144" s="8"/>
      <c r="G144" s="8"/>
      <c r="H144" s="8"/>
      <c r="I144" s="12">
        <v>232497.71</v>
      </c>
      <c r="J144" s="9">
        <v>2.34</v>
      </c>
    </row>
    <row r="145" spans="1:10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 ht="15.75" x14ac:dyDescent="0.25">
      <c r="A146" s="13" t="s">
        <v>140</v>
      </c>
      <c r="B146" s="8"/>
      <c r="C146" s="8"/>
      <c r="D146" s="8"/>
      <c r="E146" s="8"/>
      <c r="F146" s="8"/>
      <c r="G146" s="8"/>
      <c r="H146" s="8"/>
      <c r="I146" s="14">
        <v>232497.71</v>
      </c>
      <c r="J146" s="13">
        <v>2.34</v>
      </c>
    </row>
    <row r="147" spans="1:10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 ht="15.75" x14ac:dyDescent="0.25">
      <c r="A148" s="7" t="s">
        <v>141</v>
      </c>
      <c r="B148" s="8"/>
      <c r="C148" s="8"/>
      <c r="D148" s="8"/>
      <c r="E148" s="8"/>
      <c r="F148" s="8"/>
      <c r="G148" s="8"/>
      <c r="H148" s="8"/>
      <c r="I148" s="8"/>
      <c r="J148" s="8"/>
    </row>
    <row r="149" spans="1:10" x14ac:dyDescent="0.2">
      <c r="A149" s="9" t="s">
        <v>13</v>
      </c>
      <c r="B149" s="8"/>
      <c r="C149" s="8"/>
      <c r="D149" s="8"/>
      <c r="E149" s="8"/>
      <c r="F149" s="8"/>
      <c r="G149" s="8"/>
      <c r="H149" s="8"/>
      <c r="I149" s="8"/>
      <c r="J149" s="8"/>
    </row>
    <row r="150" spans="1:10" ht="15" x14ac:dyDescent="0.25">
      <c r="A150" s="10" t="s">
        <v>27</v>
      </c>
      <c r="B150" s="8"/>
      <c r="C150" s="8"/>
      <c r="D150" s="8"/>
      <c r="E150" s="8"/>
      <c r="F150" s="8"/>
      <c r="G150" s="8"/>
      <c r="H150" s="8"/>
      <c r="I150" s="8"/>
      <c r="J150" s="8"/>
    </row>
    <row r="151" spans="1:10" x14ac:dyDescent="0.2">
      <c r="A151" s="8" t="s">
        <v>142</v>
      </c>
      <c r="B151" s="8" t="s">
        <v>143</v>
      </c>
      <c r="C151" s="8" t="s">
        <v>84</v>
      </c>
      <c r="D151" s="8" t="s">
        <v>23</v>
      </c>
      <c r="E151" s="8">
        <v>4.7</v>
      </c>
      <c r="F151" s="8">
        <v>1.52</v>
      </c>
      <c r="G151" s="8">
        <v>1.01</v>
      </c>
      <c r="H151" s="8">
        <v>0</v>
      </c>
      <c r="I151" s="8">
        <v>0</v>
      </c>
      <c r="J151" s="8">
        <v>0</v>
      </c>
    </row>
    <row r="152" spans="1:10" x14ac:dyDescent="0.2">
      <c r="A152" s="8" t="s">
        <v>144</v>
      </c>
      <c r="B152" s="8" t="s">
        <v>145</v>
      </c>
      <c r="C152" s="8" t="s">
        <v>84</v>
      </c>
      <c r="D152" s="8" t="s">
        <v>23</v>
      </c>
      <c r="E152" s="8">
        <v>3.9</v>
      </c>
      <c r="F152" s="8">
        <v>3.86</v>
      </c>
      <c r="G152" s="8">
        <v>1.4</v>
      </c>
      <c r="H152" s="8">
        <v>0.67</v>
      </c>
      <c r="I152" s="11">
        <v>3890.33</v>
      </c>
      <c r="J152" s="8">
        <v>0.04</v>
      </c>
    </row>
    <row r="153" spans="1:10" ht="15" x14ac:dyDescent="0.25">
      <c r="A153" s="10" t="s">
        <v>14</v>
      </c>
      <c r="B153" s="8"/>
      <c r="C153" s="8"/>
      <c r="D153" s="8"/>
      <c r="E153" s="8"/>
      <c r="F153" s="8"/>
      <c r="G153" s="8"/>
      <c r="H153" s="8"/>
      <c r="I153" s="8"/>
      <c r="J153" s="8"/>
    </row>
    <row r="154" spans="1:10" x14ac:dyDescent="0.2">
      <c r="A154" s="8" t="s">
        <v>146</v>
      </c>
      <c r="B154" s="8" t="s">
        <v>147</v>
      </c>
      <c r="C154" s="8" t="s">
        <v>67</v>
      </c>
      <c r="D154" s="8" t="s">
        <v>23</v>
      </c>
      <c r="E154" s="8">
        <v>0</v>
      </c>
      <c r="F154" s="8">
        <v>0</v>
      </c>
      <c r="G154" s="8">
        <v>0</v>
      </c>
      <c r="H154" s="8">
        <v>0.14000000000000001</v>
      </c>
      <c r="I154" s="11">
        <v>2066</v>
      </c>
      <c r="J154" s="8">
        <v>0.02</v>
      </c>
    </row>
    <row r="155" spans="1:10" x14ac:dyDescent="0.2">
      <c r="A155" s="9" t="s">
        <v>17</v>
      </c>
      <c r="B155" s="8"/>
      <c r="C155" s="8"/>
      <c r="D155" s="8"/>
      <c r="E155" s="8"/>
      <c r="F155" s="8"/>
      <c r="G155" s="8"/>
      <c r="H155" s="8"/>
      <c r="I155" s="12">
        <v>5956.33</v>
      </c>
      <c r="J155" s="9">
        <v>0.06</v>
      </c>
    </row>
    <row r="156" spans="1:10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 ht="15.75" x14ac:dyDescent="0.25">
      <c r="A157" s="13" t="s">
        <v>148</v>
      </c>
      <c r="B157" s="8"/>
      <c r="C157" s="8"/>
      <c r="D157" s="8"/>
      <c r="E157" s="8"/>
      <c r="F157" s="8"/>
      <c r="G157" s="8"/>
      <c r="H157" s="8"/>
      <c r="I157" s="14">
        <v>5956.33</v>
      </c>
      <c r="J157" s="13">
        <v>0.06</v>
      </c>
    </row>
    <row r="158" spans="1:10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 ht="15.75" x14ac:dyDescent="0.25">
      <c r="A159" s="13" t="s">
        <v>149</v>
      </c>
      <c r="B159" s="8"/>
      <c r="C159" s="8"/>
      <c r="D159" s="8"/>
      <c r="E159" s="8"/>
      <c r="F159" s="8"/>
      <c r="G159" s="8"/>
      <c r="H159" s="8"/>
      <c r="I159" s="14">
        <v>318042.86999999994</v>
      </c>
      <c r="J159" s="14">
        <v>3.21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Company>The Israel 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2015-03-22T09:11:35Z</dcterms:created>
  <dcterms:modified xsi:type="dcterms:W3CDTF">2015-03-30T05:37:25Z</dcterms:modified>
</cp:coreProperties>
</file>